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27555" windowHeight="12315"/>
  </bookViews>
  <sheets>
    <sheet name="bIEU 03" sheetId="1" r:id="rId1"/>
  </sheets>
  <definedNames>
    <definedName name="_Fill" hidden="1">#REF!</definedName>
    <definedName name="_xlnm._FilterDatabase" localSheetId="0" hidden="1">'bIEU 03'!$E$5:$G$94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'bIEU 03'!$5:$5</definedName>
    <definedName name="wrn.chi._.tiÆt." hidden="1">{#N/A,#N/A,FALSE,"Chi tiÆt"}</definedName>
  </definedNames>
  <calcPr calcId="144525"/>
</workbook>
</file>

<file path=xl/calcChain.xml><?xml version="1.0" encoding="utf-8"?>
<calcChain xmlns="http://schemas.openxmlformats.org/spreadsheetml/2006/main">
  <c r="G9" i="1" l="1"/>
  <c r="G10" i="1"/>
  <c r="G15" i="1"/>
  <c r="G16" i="1"/>
  <c r="G21" i="1"/>
  <c r="G22" i="1"/>
  <c r="G27" i="1"/>
  <c r="G28" i="1"/>
  <c r="G33" i="1"/>
  <c r="G34" i="1"/>
  <c r="G40" i="1"/>
  <c r="G41" i="1"/>
  <c r="G46" i="1"/>
  <c r="G47" i="1"/>
  <c r="G52" i="1"/>
  <c r="G53" i="1"/>
  <c r="G58" i="1"/>
  <c r="G59" i="1"/>
  <c r="G64" i="1"/>
  <c r="G65" i="1"/>
  <c r="G70" i="1"/>
  <c r="G71" i="1"/>
  <c r="G76" i="1"/>
  <c r="G77" i="1"/>
  <c r="G7" i="1"/>
  <c r="G8" i="1"/>
  <c r="G11" i="1"/>
  <c r="G12" i="1"/>
  <c r="G13" i="1"/>
  <c r="G14" i="1"/>
  <c r="G17" i="1"/>
  <c r="G18" i="1"/>
  <c r="G19" i="1"/>
  <c r="G20" i="1"/>
  <c r="G23" i="1"/>
  <c r="G24" i="1"/>
  <c r="G25" i="1"/>
  <c r="G26" i="1"/>
  <c r="G29" i="1"/>
  <c r="G30" i="1"/>
  <c r="G31" i="1"/>
  <c r="G32" i="1"/>
  <c r="G35" i="1"/>
  <c r="G36" i="1"/>
  <c r="G38" i="1"/>
  <c r="G39" i="1"/>
  <c r="G42" i="1"/>
  <c r="G43" i="1"/>
  <c r="G44" i="1"/>
  <c r="G45" i="1"/>
  <c r="G48" i="1"/>
  <c r="G49" i="1"/>
  <c r="G50" i="1"/>
  <c r="G51" i="1"/>
  <c r="G54" i="1"/>
  <c r="G55" i="1"/>
  <c r="G56" i="1"/>
  <c r="G57" i="1"/>
  <c r="G60" i="1"/>
  <c r="G61" i="1"/>
  <c r="G62" i="1"/>
  <c r="G63" i="1"/>
  <c r="G66" i="1"/>
  <c r="G67" i="1"/>
  <c r="G68" i="1"/>
  <c r="G69" i="1"/>
  <c r="G72" i="1"/>
  <c r="G73" i="1"/>
  <c r="G74" i="1"/>
  <c r="G75" i="1"/>
  <c r="G78" i="1"/>
  <c r="G79" i="1"/>
  <c r="G80" i="1"/>
  <c r="G81" i="1"/>
  <c r="G94" i="1" l="1"/>
</calcChain>
</file>

<file path=xl/sharedStrings.xml><?xml version="1.0" encoding="utf-8"?>
<sst xmlns="http://schemas.openxmlformats.org/spreadsheetml/2006/main" count="197" uniqueCount="115">
  <si>
    <t>Tổng cộng</t>
  </si>
  <si>
    <t>Cái</t>
  </si>
  <si>
    <t>Ca múc nước 20 cm</t>
  </si>
  <si>
    <t>Muôi xới cơm inox</t>
  </si>
  <si>
    <t>Muôi canh to</t>
  </si>
  <si>
    <t>Muôi inox 5</t>
  </si>
  <si>
    <t>Cốc inox</t>
  </si>
  <si>
    <t>Đĩa inox phi 26</t>
  </si>
  <si>
    <t>Đĩa inox phi 22</t>
  </si>
  <si>
    <t>Đĩa inox phi 18</t>
  </si>
  <si>
    <t>Thìa múc canh</t>
  </si>
  <si>
    <t>Thìa chia cơm</t>
  </si>
  <si>
    <t>Thìa ăn cơm inox</t>
  </si>
  <si>
    <t>Bát inox phi 22</t>
  </si>
  <si>
    <t>Bát inox phi 16</t>
  </si>
  <si>
    <t>Bát inox phi 12</t>
  </si>
  <si>
    <t>Bát inox phi 10</t>
  </si>
  <si>
    <t>Khay chia inox 5 ngăn</t>
  </si>
  <si>
    <t>Nồi gang 55</t>
  </si>
  <si>
    <t>Nồi gang 50</t>
  </si>
  <si>
    <t>Xoong inox F50</t>
  </si>
  <si>
    <t>Xoong inox F45</t>
  </si>
  <si>
    <t>Xoong inox F40</t>
  </si>
  <si>
    <t>Xoong inox phi 30</t>
  </si>
  <si>
    <t>Xoong inox phi 20</t>
  </si>
  <si>
    <t>Chậu inox F40</t>
  </si>
  <si>
    <t>Chậu inox F56</t>
  </si>
  <si>
    <t>Âu chia cơm inox</t>
  </si>
  <si>
    <t>Âu chia cơm</t>
  </si>
  <si>
    <t>Giá nan treo tường 2 tầng</t>
  </si>
  <si>
    <t>Giá cài dao thớt</t>
  </si>
  <si>
    <t>Kiềng bếp</t>
  </si>
  <si>
    <t>Lồng bàn inox</t>
  </si>
  <si>
    <t>Rổ inox F30</t>
  </si>
  <si>
    <t>Rổ inox F32</t>
  </si>
  <si>
    <t>Rổ inox F42</t>
  </si>
  <si>
    <t>Rổ inox F52</t>
  </si>
  <si>
    <t>Rổ inox F56</t>
  </si>
  <si>
    <t>Nồi áp suất 33 lít</t>
  </si>
  <si>
    <t>Nồi áp suất 44 lít</t>
  </si>
  <si>
    <t>Cân đồng hồ 100 kg</t>
  </si>
  <si>
    <t>Cân đồng hồ 30 kg</t>
  </si>
  <si>
    <t>Cân đồng hồ 5 kg</t>
  </si>
  <si>
    <t>Máy xay thịt 20 kg</t>
  </si>
  <si>
    <t>Máy xay thịt 10 kg</t>
  </si>
  <si>
    <t>Bình ủ ấm 20 lít</t>
  </si>
  <si>
    <t>Bình nước nóng năng lượng mặt trời</t>
  </si>
  <si>
    <t>Thùng đựng nước có vòi</t>
  </si>
  <si>
    <t>Máy lọc nước</t>
  </si>
  <si>
    <t>Tủ lưu mẫu thức ăn</t>
  </si>
  <si>
    <t>Tủ lạnh</t>
  </si>
  <si>
    <t>Tủ đông 4 cánh 1 máy 1 khoang</t>
  </si>
  <si>
    <t>Tủ sấy bát sấy khăn diệt khuẩn 320 lít cảm ứng điện tử</t>
  </si>
  <si>
    <t>Tủ cơm điện 12 khay</t>
  </si>
  <si>
    <t>Tủ cơm điện 8 khay</t>
  </si>
  <si>
    <t>Tủ cơm ga 100 kg</t>
  </si>
  <si>
    <t>Tủ cơm ga 80 kg</t>
  </si>
  <si>
    <t>Tủ cơm ga 70 kg</t>
  </si>
  <si>
    <t>Tủ cơm ga 60 kg</t>
  </si>
  <si>
    <t>Tủ cơm ga 40 kg</t>
  </si>
  <si>
    <t>Tủ cơm ga 30 kg</t>
  </si>
  <si>
    <t>Xe đẩy khay cơm 30 khay</t>
  </si>
  <si>
    <t>Xe đẩy nồi canh</t>
  </si>
  <si>
    <t>Xe đẩy nồi</t>
  </si>
  <si>
    <t>Xe đẩy thức ăn 3 tầng</t>
  </si>
  <si>
    <t>Bàn chế biến thức ăn chân inox có 1 sàn</t>
  </si>
  <si>
    <t>Bàn chia thức ăn có 2 sàn</t>
  </si>
  <si>
    <t>Tủ úp cốc</t>
  </si>
  <si>
    <t>Tủ đựng bát đĩa</t>
  </si>
  <si>
    <t>Giá để thực thẩm 4 sàn</t>
  </si>
  <si>
    <t xml:space="preserve">Giá để xoong nồi </t>
  </si>
  <si>
    <t>Bàn ủ ấm thức ăn 6 khay</t>
  </si>
  <si>
    <t>Ống đũa tròn</t>
  </si>
  <si>
    <t>Thùng rác inox</t>
  </si>
  <si>
    <t>Ghế đôn inox</t>
  </si>
  <si>
    <t>Bàn inox chân gấp</t>
  </si>
  <si>
    <t>Thành tiền (VNĐ)</t>
  </si>
  <si>
    <t>Đơn giá tạm tính (VNĐ)</t>
  </si>
  <si>
    <t>ĐVT</t>
  </si>
  <si>
    <t>Thông số kỹ thuật</t>
  </si>
  <si>
    <t xml:space="preserve">Tên thiết bị </t>
  </si>
  <si>
    <t>TT</t>
  </si>
  <si>
    <t>(Kèm theo Công văn số          /SGDĐT-KHTC ngày        tháng      /2024 của Sở GDĐT tỉnh Lạng Sơn)</t>
  </si>
  <si>
    <t>BIỂU 03</t>
  </si>
  <si>
    <t>Số lượng</t>
  </si>
  <si>
    <t>I</t>
  </si>
  <si>
    <t>II</t>
  </si>
  <si>
    <t>Đồ dung khu nhà bếp, nhà ăn</t>
  </si>
  <si>
    <t>Khu lớp học</t>
  </si>
  <si>
    <t>Bàn ghế giáo viên (1 bàn, 1 ghế)</t>
  </si>
  <si>
    <t>Bàn ghế HS cỡ số VI (1 bàn, 2 ghế)</t>
  </si>
  <si>
    <t>Bàn ghế HS cỡ số IV (1 bàn, 2 ghế)</t>
  </si>
  <si>
    <t>Bàn ghế HS cỡ số V (1 bàn, 2 ghế)</t>
  </si>
  <si>
    <t>III</t>
  </si>
  <si>
    <t>Khu nội trú</t>
  </si>
  <si>
    <t>Giường tầng học sinh nội trú</t>
  </si>
  <si>
    <t>Tủ đựng đồ học sinh nội trú (loại 4 ngăn)</t>
  </si>
  <si>
    <t>Kích thước bàn: (Cao 570xS500xD1200)mm  ± 5mm
Kích thước ghế: (Cao 340xS330xR310)mm ± 5mm</t>
  </si>
  <si>
    <t>Kích thước bàn: (Cao 630xS500xD1200)mm ± 5mm.
Kích thước ghế: (Cao 370xS360xR340)mm ± 5mm</t>
  </si>
  <si>
    <t>Kích thước bàn: (Cao 690xS500xD1200)mm ± 5mm.
Kích thước ghế: (Cao 410xS400xR360)mm ± 5mm</t>
  </si>
  <si>
    <t>Bảng chống lóa trượt ngang</t>
  </si>
  <si>
    <t>Ti vi + Giá treo ti vi + Dây HDMI trang bị cho lớp học</t>
  </si>
  <si>
    <t>- Loại thông dụng, màn hình tối thiểu 75 inch, Full HD;
- Có đủ cổng kết nối phù hợp;
- Có ngôn ngữ hiển thị Tiếng Việt;
- Điều khiển từ xa;
- Nguồn điện: AC 90V-220V/50Hz.</t>
  </si>
  <si>
    <t>- Kích thước: 1950x1800x830mm.
'- Khung thép, sơn tĩnh điện; Khung thép hộp (30 x30, 25x50, 20x20, 20x 40) dày 1 ly sơn tĩnh điện màu ghi. Gường có bàn lật viết bằng gỗ melamine dày 18mm đặt đầu giường, giát giường bằng gỗ công nghiệp. 
'- Sản phẩm, Hàng hóa sản xuất phù hợp với tiêu chuẩn ISO 9001:2015; ISO 14001:2015; ISO 45001:2018</t>
  </si>
  <si>
    <t>Kích thước : D1000 x S450 x C1830 mm
Tủ sắt sơn tĩnh điện màu ghi, có 1 khối gồm 4 khoang đều nhau, mỗi khoang chia thành 2 đợt, 1 cánh mở, 1 tay nắm nhựa liền khóa.
- Sản phẩm, Hàng hóa sản xuất phù hợp với tiêu chuẩn ISO 9001:2015; ISO 14001:2015; ISO 45001:2018</t>
  </si>
  <si>
    <t>Bảng trượt (loại 4 bảng gồm 2 bảng phía trước, 2 bảng phía sau), kích thước: Dài 4,0 m x Cao 1,2 m</t>
  </si>
  <si>
    <t>Kích thước bàn: (C750xR600xD1200)mm ± 5mm.
Kích thước ghế: (C450xS410xR400)mm ± 5mm</t>
  </si>
  <si>
    <t>Bộ</t>
  </si>
  <si>
    <t>Bình nước nóng (sử dụng điện)</t>
  </si>
  <si>
    <t>Tiêu chuẩn chất lượng : Máy tính đồng bộ được sản xuất trên dây chuyền công nghiệp bởi tổ chức đạt tiêu chuẩn ISO: ISO 14001:2015, ISO 9001:2015, ISO/IEC 17025:2017; ISO 45001:2018; ISO/IEC 27001:2013)
       Hệ điều hành: Bản quyền phần mềm Microsoft Windows® 11 Home Single Language 64-bit (kèm tài liệu chứng minh)
      - Tiêu chuẩn kỹ thuật và trang bị khác (nếu có).</t>
  </si>
  <si>
    <t>Máy vi tính</t>
  </si>
  <si>
    <t>DANH MỤC TRANG THIẾT BỊ KHU NHÀ BẾP, NHÀ ĂN, ĐỒ DÙNG NỘI TRÚ ĐỀ NGHỊ CUNG CẤP BÁO GIÁ</t>
  </si>
  <si>
    <t>Bàn học sinh tiểu học bán trú (Bàn liền ghế)</t>
  </si>
  <si>
    <t>Kích thước mặt bàn : R1200 x S(900)-S1(450) x C650(G86) (R: chiều rộng mặt bàn, S: chiều sâu mặt bàn khi mở để ngủ, S1: chiều sâu mặt bàn khi đóng để học, C: chiều cao mặt bàn khi học)
- Kích thước mặt ghế: R1200 x S(290)-S1(240) x C370(mm) (R: chiều rộng mặt ghế, S: chiều sâu cạnh trước mặt đến tựa ghế, S1: sâu mặt ghế, C: chiều cao mặt ghế
- Kích thước tựa ghế: 1200 x 160 (mm)</t>
  </si>
  <si>
    <t>Hình ảnh kèm theo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</si>
</sst>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_ &quot;\&quot;* #,##0_ ;_ &quot;\&quot;* \-#,##0_ ;_ &quot;\&quot;* &quot;-&quot;_ ;_ @_ "/>
    <numFmt numFmtId="169" formatCode="_ &quot;\&quot;* #,##0.00_ ;_ &quot;\&quot;* \-#,##0.00_ ;_ &quot;\&quot;* &quot;-&quot;??_ ;_ @_ "/>
    <numFmt numFmtId="170" formatCode="_ * #,##0_ ;_ * \-#,##0_ ;_ * &quot;-&quot;_ ;_ @_ "/>
    <numFmt numFmtId="171" formatCode="_ * #,##0.00_ ;_ * \-#,##0.00_ ;_ * &quot;-&quot;??_ ;_ @_ "/>
    <numFmt numFmtId="172" formatCode="_-* #.##0.00_-;\-* #.##0.00_-;_-* &quot;-&quot;??_-;_-@_-"/>
    <numFmt numFmtId="173" formatCode="#,##0\ &quot;F&quot;_);[Red]\(#,##0\ &quot;F&quot;\)"/>
    <numFmt numFmtId="174" formatCode="0.0000000E+00;\徨"/>
    <numFmt numFmtId="175" formatCode="#,##0.00\ &quot;F&quot;;[Red]\-#,##0.00\ &quot;F&quot;"/>
    <numFmt numFmtId="176" formatCode="_-* #,##0\ &quot;F&quot;_-;\-* #,##0\ &quot;F&quot;_-;_-* &quot;-&quot;\ &quot;F&quot;_-;_-@_-"/>
    <numFmt numFmtId="177" formatCode="&quot;$&quot;#,##0.00"/>
    <numFmt numFmtId="178" formatCode="#,##0\ &quot;F&quot;;[Red]\-#,##0\ &quot;F&quot;"/>
    <numFmt numFmtId="179" formatCode="#,##0.00\ &quot;F&quot;;\-#,##0.00\ &quot;F&quot;"/>
    <numFmt numFmtId="180" formatCode="&quot;R&quot;\ #,##0;[Red]&quot;R&quot;\ \-#,##0"/>
    <numFmt numFmtId="181" formatCode="#,##0.0000000"/>
    <numFmt numFmtId="182" formatCode="&quot;\&quot;#,##0.00;[Red]&quot;\&quot;\-#,##0.00"/>
    <numFmt numFmtId="183" formatCode="&quot;\&quot;#,##0;[Red]&quot;\&quot;\-#,##0"/>
    <numFmt numFmtId="184" formatCode="_-* #,##0.00_-;\-* #,##0.00_-;_-* &quot;-&quot;??_-;_-@_-"/>
    <numFmt numFmtId="185" formatCode="_-&quot;$&quot;* #,##0_-;\-&quot;$&quot;* #,##0_-;_-&quot;$&quot;* &quot;-&quot;_-;_-@_-"/>
    <numFmt numFmtId="186" formatCode="_-&quot;$&quot;* #,##0.00_-;\-&quot;$&quot;* #,##0.00_-;_-&quot;$&quot;* &quot;-&quot;??_-;_-@_-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mbria"/>
      <family val="1"/>
      <charset val="163"/>
    </font>
    <font>
      <sz val="12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sz val="12"/>
      <name val="Times New Roman"/>
      <family val="1"/>
      <charset val="163"/>
    </font>
    <font>
      <i/>
      <sz val="12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2"/>
      <name val="µ¸¿òÃ¼"/>
      <family val="3"/>
      <charset val="129"/>
    </font>
    <font>
      <sz val="11"/>
      <name val="Times New Roman"/>
      <family val="1"/>
    </font>
    <font>
      <sz val="12"/>
      <name val=".VnTime"/>
      <family val="2"/>
    </font>
    <font>
      <sz val="12"/>
      <name val=".VnTime"/>
      <family val="1"/>
    </font>
    <font>
      <b/>
      <sz val="12"/>
      <name val="Arial"/>
      <family val="2"/>
    </font>
    <font>
      <sz val="10"/>
      <name val="Helv"/>
      <family val="2"/>
    </font>
    <font>
      <sz val="13"/>
      <name val=".VnTime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5">
    <xf numFmtId="0" fontId="0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8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0" fontId="16" fillId="2" borderId="0"/>
    <xf numFmtId="0" fontId="17" fillId="2" borderId="0"/>
    <xf numFmtId="0" fontId="18" fillId="2" borderId="0"/>
    <xf numFmtId="0" fontId="19" fillId="0" borderId="0">
      <alignment wrapText="1"/>
    </xf>
    <xf numFmtId="168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2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1" fillId="0" borderId="0"/>
    <xf numFmtId="0" fontId="23" fillId="0" borderId="0"/>
    <xf numFmtId="0" fontId="21" fillId="0" borderId="0"/>
    <xf numFmtId="43" fontId="2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73" fontId="26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7" fillId="0" borderId="2" applyNumberFormat="0" applyAlignment="0" applyProtection="0">
      <alignment horizontal="left" vertical="center"/>
    </xf>
    <xf numFmtId="0" fontId="27" fillId="0" borderId="3">
      <alignment horizontal="left" vertical="center"/>
    </xf>
    <xf numFmtId="0" fontId="2" fillId="0" borderId="0"/>
    <xf numFmtId="0" fontId="7" fillId="0" borderId="0" applyNumberFormat="0" applyFont="0" applyFill="0" applyAlignment="0"/>
    <xf numFmtId="174" fontId="25" fillId="0" borderId="0"/>
    <xf numFmtId="0" fontId="24" fillId="0" borderId="0"/>
    <xf numFmtId="0" fontId="24" fillId="0" borderId="0"/>
    <xf numFmtId="0" fontId="2" fillId="0" borderId="0"/>
    <xf numFmtId="4" fontId="24" fillId="0" borderId="1">
      <alignment horizontal="center" vertical="center"/>
    </xf>
    <xf numFmtId="0" fontId="1" fillId="0" borderId="0"/>
    <xf numFmtId="0" fontId="1" fillId="0" borderId="0"/>
    <xf numFmtId="0" fontId="28" fillId="0" borderId="0"/>
    <xf numFmtId="0" fontId="28" fillId="0" borderId="0"/>
    <xf numFmtId="175" fontId="29" fillId="0" borderId="4">
      <alignment horizontal="right" vertical="center"/>
    </xf>
    <xf numFmtId="176" fontId="29" fillId="0" borderId="4">
      <alignment horizontal="center"/>
    </xf>
    <xf numFmtId="177" fontId="2" fillId="0" borderId="5"/>
    <xf numFmtId="178" fontId="29" fillId="0" borderId="0"/>
    <xf numFmtId="179" fontId="29" fillId="0" borderId="1"/>
    <xf numFmtId="0" fontId="30" fillId="0" borderId="0" applyNumberForma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5" fillId="0" borderId="0">
      <alignment vertical="center"/>
    </xf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  <xf numFmtId="18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2" fontId="35" fillId="0" borderId="0" applyFont="0" applyFill="0" applyBorder="0" applyAlignment="0" applyProtection="0"/>
    <xf numFmtId="183" fontId="35" fillId="0" borderId="0" applyFont="0" applyFill="0" applyBorder="0" applyAlignment="0" applyProtection="0"/>
    <xf numFmtId="0" fontId="36" fillId="0" borderId="0"/>
    <xf numFmtId="0" fontId="7" fillId="0" borderId="0"/>
    <xf numFmtId="167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185" fontId="37" fillId="0" borderId="0" applyFont="0" applyFill="0" applyBorder="0" applyAlignment="0" applyProtection="0"/>
    <xf numFmtId="6" fontId="38" fillId="0" borderId="0" applyFont="0" applyFill="0" applyBorder="0" applyAlignment="0" applyProtection="0"/>
    <xf numFmtId="186" fontId="37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3" fontId="4" fillId="0" borderId="1" xfId="1" applyNumberFormat="1" applyFont="1" applyFill="1" applyBorder="1" applyAlignment="1">
      <alignment vertical="center" shrinkToFit="1"/>
    </xf>
    <xf numFmtId="0" fontId="3" fillId="0" borderId="1" xfId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 shrinkToFi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vertical="center" shrinkToFit="1"/>
    </xf>
    <xf numFmtId="3" fontId="3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/>
    </xf>
    <xf numFmtId="3" fontId="5" fillId="0" borderId="1" xfId="2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3" fontId="5" fillId="0" borderId="1" xfId="2" applyNumberFormat="1" applyFont="1" applyFill="1" applyBorder="1" applyAlignment="1">
      <alignment horizontal="justify" vertical="center" wrapText="1"/>
    </xf>
    <xf numFmtId="0" fontId="5" fillId="0" borderId="1" xfId="3" applyFont="1" applyFill="1" applyBorder="1" applyAlignment="1">
      <alignment horizontal="justify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justify" vertical="center" wrapText="1"/>
    </xf>
    <xf numFmtId="0" fontId="5" fillId="0" borderId="1" xfId="5" applyFont="1" applyFill="1" applyBorder="1" applyAlignment="1">
      <alignment horizontal="justify" vertical="center" wrapText="1"/>
    </xf>
    <xf numFmtId="0" fontId="10" fillId="0" borderId="0" xfId="1" applyFont="1" applyFill="1" applyAlignment="1">
      <alignment vertical="center"/>
    </xf>
    <xf numFmtId="164" fontId="4" fillId="0" borderId="1" xfId="7" applyNumberFormat="1" applyFont="1" applyFill="1" applyBorder="1" applyAlignment="1">
      <alignment horizontal="center" vertical="center" wrapText="1"/>
    </xf>
    <xf numFmtId="4" fontId="4" fillId="0" borderId="0" xfId="4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3" fontId="4" fillId="0" borderId="1" xfId="1" applyNumberFormat="1" applyFont="1" applyFill="1" applyBorder="1" applyAlignment="1">
      <alignment horizontal="justify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vertical="center"/>
    </xf>
    <xf numFmtId="0" fontId="39" fillId="0" borderId="1" xfId="0" quotePrefix="1" applyFont="1" applyBorder="1" applyAlignment="1">
      <alignment vertical="center" wrapText="1"/>
    </xf>
    <xf numFmtId="0" fontId="39" fillId="0" borderId="1" xfId="0" applyFont="1" applyBorder="1" applyAlignment="1">
      <alignment wrapText="1"/>
    </xf>
    <xf numFmtId="0" fontId="39" fillId="0" borderId="1" xfId="0" applyFont="1" applyBorder="1" applyAlignment="1">
      <alignment vertical="center"/>
    </xf>
    <xf numFmtId="0" fontId="40" fillId="0" borderId="1" xfId="0" quotePrefix="1" applyFont="1" applyBorder="1" applyAlignment="1">
      <alignment horizontal="justify" vertical="center" wrapText="1"/>
    </xf>
    <xf numFmtId="0" fontId="40" fillId="0" borderId="1" xfId="0" quotePrefix="1" applyFont="1" applyBorder="1"/>
    <xf numFmtId="0" fontId="41" fillId="0" borderId="1" xfId="1" applyFont="1" applyFill="1" applyBorder="1" applyAlignment="1">
      <alignment horizontal="left" vertical="center" wrapText="1"/>
    </xf>
    <xf numFmtId="3" fontId="41" fillId="0" borderId="1" xfId="1" applyNumberFormat="1" applyFont="1" applyFill="1" applyBorder="1" applyAlignment="1">
      <alignment horizontal="justify" vertical="center" wrapText="1"/>
    </xf>
    <xf numFmtId="3" fontId="41" fillId="0" borderId="1" xfId="2" applyNumberFormat="1" applyFont="1" applyFill="1" applyBorder="1" applyAlignment="1">
      <alignment horizontal="center" vertical="center" wrapText="1"/>
    </xf>
    <xf numFmtId="0" fontId="4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0" fontId="10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4" fontId="4" fillId="0" borderId="0" xfId="4" applyNumberFormat="1" applyFont="1" applyFill="1" applyBorder="1" applyAlignment="1">
      <alignment horizontal="center" vertical="center" wrapText="1"/>
    </xf>
    <xf numFmtId="4" fontId="11" fillId="0" borderId="0" xfId="4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</cellXfs>
  <cellStyles count="8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ÅëÈ­ [0]_¿ì¹°Åë" xfId="20"/>
    <cellStyle name="AeE­ [0]_INQUIRY ¿µ¾÷AßAø " xfId="21"/>
    <cellStyle name="ÅëÈ­ [0]_laroux" xfId="22"/>
    <cellStyle name="ÅëÈ­_¿ì¹°Åë" xfId="23"/>
    <cellStyle name="AeE­_INQUIRY ¿µ¾÷AßAø " xfId="24"/>
    <cellStyle name="ÅëÈ­_laroux" xfId="25"/>
    <cellStyle name="ÄÞ¸¶ [0]_¿ì¹°Åë" xfId="26"/>
    <cellStyle name="AÞ¸¶ [0]_INQUIRY ¿?¾÷AßAø " xfId="27"/>
    <cellStyle name="ÄÞ¸¶ [0]_laroux" xfId="28"/>
    <cellStyle name="ÄÞ¸¶_¿ì¹°Åë" xfId="29"/>
    <cellStyle name="AÞ¸¶_INQUIRY ¿?¾÷AßAø " xfId="30"/>
    <cellStyle name="ÄÞ¸¶_laroux" xfId="31"/>
    <cellStyle name="C?AØ_¿?¾÷CoE² " xfId="32"/>
    <cellStyle name="Ç¥ÁØ_´çÃÊ±¸ÀÔ»ý»ê" xfId="33"/>
    <cellStyle name="C￥AØ_¿μ¾÷CoE² " xfId="34"/>
    <cellStyle name="Comma 2" xfId="35"/>
    <cellStyle name="Comma 2 2" xfId="36"/>
    <cellStyle name="Comma 3" xfId="37"/>
    <cellStyle name="Comma 3 2" xfId="38"/>
    <cellStyle name="Comma 4" xfId="39"/>
    <cellStyle name="Comma 5" xfId="40"/>
    <cellStyle name="Comma 6" xfId="41"/>
    <cellStyle name="Comma 7" xfId="7"/>
    <cellStyle name="Comma0" xfId="42"/>
    <cellStyle name="Currency0" xfId="43"/>
    <cellStyle name="Date" xfId="44"/>
    <cellStyle name="Fixed" xfId="45"/>
    <cellStyle name="Header1" xfId="46"/>
    <cellStyle name="Header2" xfId="47"/>
    <cellStyle name="Ledger 17 x 11 in" xfId="48"/>
    <cellStyle name="n" xfId="49"/>
    <cellStyle name="Normal" xfId="0" builtinId="0"/>
    <cellStyle name="Normal - Style1" xfId="50"/>
    <cellStyle name="Normal 10" xfId="5"/>
    <cellStyle name="Normal 2" xfId="51"/>
    <cellStyle name="Normal 2 2" xfId="52"/>
    <cellStyle name="Normal 2 2 2" xfId="4"/>
    <cellStyle name="Normal 24" xfId="53"/>
    <cellStyle name="Normal 3" xfId="1"/>
    <cellStyle name="Normal 3 2" xfId="6"/>
    <cellStyle name="Normal 4" xfId="54"/>
    <cellStyle name="Normal 5" xfId="55"/>
    <cellStyle name="Normal 6" xfId="2"/>
    <cellStyle name="Normal 7" xfId="56"/>
    <cellStyle name="Normal_Sheet1" xfId="3"/>
    <cellStyle name="Style 1" xfId="57"/>
    <cellStyle name="Style 1 2" xfId="58"/>
    <cellStyle name="T" xfId="59"/>
    <cellStyle name="th" xfId="60"/>
    <cellStyle name="totals" xfId="61"/>
    <cellStyle name="viet" xfId="62"/>
    <cellStyle name="viet2" xfId="63"/>
    <cellStyle name="xuan" xfId="64"/>
    <cellStyle name=" [0.00]_ Att. 1- Cover" xfId="65"/>
    <cellStyle name="_ Att. 1- Cover" xfId="66"/>
    <cellStyle name="?_ Att. 1- Cover" xfId="67"/>
    <cellStyle name="똿뗦먛귟 [0.00]_PRODUCT DETAIL Q1" xfId="68"/>
    <cellStyle name="똿뗦먛귟_PRODUCT DETAIL Q1" xfId="69"/>
    <cellStyle name="믅됞 [0.00]_PRODUCT DETAIL Q1" xfId="70"/>
    <cellStyle name="믅됞_PRODUCT DETAIL Q1" xfId="71"/>
    <cellStyle name="백분율_95" xfId="72"/>
    <cellStyle name="뷭?_BOOKSHIP" xfId="73"/>
    <cellStyle name="콤마 [0]_1202" xfId="74"/>
    <cellStyle name="콤마_1202" xfId="75"/>
    <cellStyle name="통화 [0]_1202" xfId="76"/>
    <cellStyle name="통화_1202" xfId="77"/>
    <cellStyle name="표준_(정보부문)월별인원계획" xfId="78"/>
    <cellStyle name="一般_00Q3902REV.1" xfId="79"/>
    <cellStyle name="千分位[0]_00Q3902REV.1" xfId="80"/>
    <cellStyle name="千分位_00Q3902REV.1" xfId="81"/>
    <cellStyle name="貨幣 [0]_00Q3902REV.1" xfId="82"/>
    <cellStyle name="貨幣[0]_BRE" xfId="83"/>
    <cellStyle name="貨幣_00Q3902REV.1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45</xdr:row>
      <xdr:rowOff>198290</xdr:rowOff>
    </xdr:from>
    <xdr:ext cx="180975" cy="264560"/>
    <xdr:sp macro="" textlink="">
      <xdr:nvSpPr>
        <xdr:cNvPr id="2" name="TextBox 1"/>
        <xdr:cNvSpPr txBox="1"/>
      </xdr:nvSpPr>
      <xdr:spPr>
        <a:xfrm>
          <a:off x="2439266" y="8570765"/>
          <a:ext cx="18097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4</xdr:col>
      <xdr:colOff>0</xdr:colOff>
      <xdr:row>11</xdr:row>
      <xdr:rowOff>104775</xdr:rowOff>
    </xdr:from>
    <xdr:to>
      <xdr:col>4</xdr:col>
      <xdr:colOff>0</xdr:colOff>
      <xdr:row>11</xdr:row>
      <xdr:rowOff>800100</xdr:rowOff>
    </xdr:to>
    <xdr:pic>
      <xdr:nvPicPr>
        <xdr:cNvPr id="3" name="Picture 8" descr="Giá để thức ăn 4 tầ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002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16</xdr:row>
      <xdr:rowOff>114300</xdr:rowOff>
    </xdr:from>
    <xdr:to>
      <xdr:col>4</xdr:col>
      <xdr:colOff>0</xdr:colOff>
      <xdr:row>16</xdr:row>
      <xdr:rowOff>1200150</xdr:rowOff>
    </xdr:to>
    <xdr:pic>
      <xdr:nvPicPr>
        <xdr:cNvPr id="4" name="Picture 3" descr="bàn sơ chế thức ă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162300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pic>
      <xdr:nvPicPr>
        <xdr:cNvPr id="5" name="Picture 17" descr="quạt hút công nghiệp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45</xdr:row>
      <xdr:rowOff>198290</xdr:rowOff>
    </xdr:from>
    <xdr:ext cx="180975" cy="264560"/>
    <xdr:sp macro="" textlink="">
      <xdr:nvSpPr>
        <xdr:cNvPr id="6" name="TextBox 1"/>
        <xdr:cNvSpPr txBox="1"/>
      </xdr:nvSpPr>
      <xdr:spPr>
        <a:xfrm>
          <a:off x="2439266" y="8570765"/>
          <a:ext cx="18097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H95"/>
  <sheetViews>
    <sheetView showZeros="0" tabSelected="1" zoomScale="90" zoomScaleNormal="90" zoomScaleSheetLayoutView="100" zoomScalePageLayoutView="55" workbookViewId="0">
      <pane xSplit="4" ySplit="5" topLeftCell="E91" activePane="bottomRight" state="frozen"/>
      <selection pane="topRight" activeCell="F1" sqref="F1"/>
      <selection pane="bottomLeft" activeCell="A7" sqref="A7"/>
      <selection pane="bottomRight" activeCell="L24" sqref="L24"/>
    </sheetView>
  </sheetViews>
  <sheetFormatPr defaultRowHeight="15.75"/>
  <cols>
    <col min="1" max="1" width="5.28515625" style="1" customWidth="1"/>
    <col min="2" max="2" width="20.28515625" style="1" customWidth="1"/>
    <col min="3" max="3" width="39.5703125" style="1" customWidth="1"/>
    <col min="4" max="4" width="7" style="2" customWidth="1"/>
    <col min="5" max="5" width="8.140625" style="1" customWidth="1"/>
    <col min="6" max="6" width="11.28515625" style="1" bestFit="1" customWidth="1"/>
    <col min="7" max="7" width="14" style="1" customWidth="1"/>
    <col min="8" max="8" width="22.28515625" style="1" customWidth="1"/>
    <col min="9" max="245" width="9.140625" style="1"/>
    <col min="246" max="246" width="5.28515625" style="1" customWidth="1"/>
    <col min="247" max="247" width="20.28515625" style="1" customWidth="1"/>
    <col min="248" max="248" width="37.7109375" style="1" customWidth="1"/>
    <col min="249" max="260" width="7" style="1" customWidth="1"/>
    <col min="261" max="261" width="8.140625" style="1" customWidth="1"/>
    <col min="262" max="262" width="11.28515625" style="1" bestFit="1" customWidth="1"/>
    <col min="263" max="263" width="14" style="1" bestFit="1" customWidth="1"/>
    <col min="264" max="501" width="9.140625" style="1"/>
    <col min="502" max="502" width="5.28515625" style="1" customWidth="1"/>
    <col min="503" max="503" width="20.28515625" style="1" customWidth="1"/>
    <col min="504" max="504" width="37.7109375" style="1" customWidth="1"/>
    <col min="505" max="516" width="7" style="1" customWidth="1"/>
    <col min="517" max="517" width="8.140625" style="1" customWidth="1"/>
    <col min="518" max="518" width="11.28515625" style="1" bestFit="1" customWidth="1"/>
    <col min="519" max="519" width="14" style="1" bestFit="1" customWidth="1"/>
    <col min="520" max="757" width="9.140625" style="1"/>
    <col min="758" max="758" width="5.28515625" style="1" customWidth="1"/>
    <col min="759" max="759" width="20.28515625" style="1" customWidth="1"/>
    <col min="760" max="760" width="37.7109375" style="1" customWidth="1"/>
    <col min="761" max="772" width="7" style="1" customWidth="1"/>
    <col min="773" max="773" width="8.140625" style="1" customWidth="1"/>
    <col min="774" max="774" width="11.28515625" style="1" bestFit="1" customWidth="1"/>
    <col min="775" max="775" width="14" style="1" bestFit="1" customWidth="1"/>
    <col min="776" max="1013" width="9.140625" style="1"/>
    <col min="1014" max="1014" width="5.28515625" style="1" customWidth="1"/>
    <col min="1015" max="1015" width="20.28515625" style="1" customWidth="1"/>
    <col min="1016" max="1016" width="37.7109375" style="1" customWidth="1"/>
    <col min="1017" max="1028" width="7" style="1" customWidth="1"/>
    <col min="1029" max="1029" width="8.140625" style="1" customWidth="1"/>
    <col min="1030" max="1030" width="11.28515625" style="1" bestFit="1" customWidth="1"/>
    <col min="1031" max="1031" width="14" style="1" bestFit="1" customWidth="1"/>
    <col min="1032" max="1269" width="9.140625" style="1"/>
    <col min="1270" max="1270" width="5.28515625" style="1" customWidth="1"/>
    <col min="1271" max="1271" width="20.28515625" style="1" customWidth="1"/>
    <col min="1272" max="1272" width="37.7109375" style="1" customWidth="1"/>
    <col min="1273" max="1284" width="7" style="1" customWidth="1"/>
    <col min="1285" max="1285" width="8.140625" style="1" customWidth="1"/>
    <col min="1286" max="1286" width="11.28515625" style="1" bestFit="1" customWidth="1"/>
    <col min="1287" max="1287" width="14" style="1" bestFit="1" customWidth="1"/>
    <col min="1288" max="1525" width="9.140625" style="1"/>
    <col min="1526" max="1526" width="5.28515625" style="1" customWidth="1"/>
    <col min="1527" max="1527" width="20.28515625" style="1" customWidth="1"/>
    <col min="1528" max="1528" width="37.7109375" style="1" customWidth="1"/>
    <col min="1529" max="1540" width="7" style="1" customWidth="1"/>
    <col min="1541" max="1541" width="8.140625" style="1" customWidth="1"/>
    <col min="1542" max="1542" width="11.28515625" style="1" bestFit="1" customWidth="1"/>
    <col min="1543" max="1543" width="14" style="1" bestFit="1" customWidth="1"/>
    <col min="1544" max="1781" width="9.140625" style="1"/>
    <col min="1782" max="1782" width="5.28515625" style="1" customWidth="1"/>
    <col min="1783" max="1783" width="20.28515625" style="1" customWidth="1"/>
    <col min="1784" max="1784" width="37.7109375" style="1" customWidth="1"/>
    <col min="1785" max="1796" width="7" style="1" customWidth="1"/>
    <col min="1797" max="1797" width="8.140625" style="1" customWidth="1"/>
    <col min="1798" max="1798" width="11.28515625" style="1" bestFit="1" customWidth="1"/>
    <col min="1799" max="1799" width="14" style="1" bestFit="1" customWidth="1"/>
    <col min="1800" max="2037" width="9.140625" style="1"/>
    <col min="2038" max="2038" width="5.28515625" style="1" customWidth="1"/>
    <col min="2039" max="2039" width="20.28515625" style="1" customWidth="1"/>
    <col min="2040" max="2040" width="37.7109375" style="1" customWidth="1"/>
    <col min="2041" max="2052" width="7" style="1" customWidth="1"/>
    <col min="2053" max="2053" width="8.140625" style="1" customWidth="1"/>
    <col min="2054" max="2054" width="11.28515625" style="1" bestFit="1" customWidth="1"/>
    <col min="2055" max="2055" width="14" style="1" bestFit="1" customWidth="1"/>
    <col min="2056" max="2293" width="9.140625" style="1"/>
    <col min="2294" max="2294" width="5.28515625" style="1" customWidth="1"/>
    <col min="2295" max="2295" width="20.28515625" style="1" customWidth="1"/>
    <col min="2296" max="2296" width="37.7109375" style="1" customWidth="1"/>
    <col min="2297" max="2308" width="7" style="1" customWidth="1"/>
    <col min="2309" max="2309" width="8.140625" style="1" customWidth="1"/>
    <col min="2310" max="2310" width="11.28515625" style="1" bestFit="1" customWidth="1"/>
    <col min="2311" max="2311" width="14" style="1" bestFit="1" customWidth="1"/>
    <col min="2312" max="2549" width="9.140625" style="1"/>
    <col min="2550" max="2550" width="5.28515625" style="1" customWidth="1"/>
    <col min="2551" max="2551" width="20.28515625" style="1" customWidth="1"/>
    <col min="2552" max="2552" width="37.7109375" style="1" customWidth="1"/>
    <col min="2553" max="2564" width="7" style="1" customWidth="1"/>
    <col min="2565" max="2565" width="8.140625" style="1" customWidth="1"/>
    <col min="2566" max="2566" width="11.28515625" style="1" bestFit="1" customWidth="1"/>
    <col min="2567" max="2567" width="14" style="1" bestFit="1" customWidth="1"/>
    <col min="2568" max="2805" width="9.140625" style="1"/>
    <col min="2806" max="2806" width="5.28515625" style="1" customWidth="1"/>
    <col min="2807" max="2807" width="20.28515625" style="1" customWidth="1"/>
    <col min="2808" max="2808" width="37.7109375" style="1" customWidth="1"/>
    <col min="2809" max="2820" width="7" style="1" customWidth="1"/>
    <col min="2821" max="2821" width="8.140625" style="1" customWidth="1"/>
    <col min="2822" max="2822" width="11.28515625" style="1" bestFit="1" customWidth="1"/>
    <col min="2823" max="2823" width="14" style="1" bestFit="1" customWidth="1"/>
    <col min="2824" max="3061" width="9.140625" style="1"/>
    <col min="3062" max="3062" width="5.28515625" style="1" customWidth="1"/>
    <col min="3063" max="3063" width="20.28515625" style="1" customWidth="1"/>
    <col min="3064" max="3064" width="37.7109375" style="1" customWidth="1"/>
    <col min="3065" max="3076" width="7" style="1" customWidth="1"/>
    <col min="3077" max="3077" width="8.140625" style="1" customWidth="1"/>
    <col min="3078" max="3078" width="11.28515625" style="1" bestFit="1" customWidth="1"/>
    <col min="3079" max="3079" width="14" style="1" bestFit="1" customWidth="1"/>
    <col min="3080" max="3317" width="9.140625" style="1"/>
    <col min="3318" max="3318" width="5.28515625" style="1" customWidth="1"/>
    <col min="3319" max="3319" width="20.28515625" style="1" customWidth="1"/>
    <col min="3320" max="3320" width="37.7109375" style="1" customWidth="1"/>
    <col min="3321" max="3332" width="7" style="1" customWidth="1"/>
    <col min="3333" max="3333" width="8.140625" style="1" customWidth="1"/>
    <col min="3334" max="3334" width="11.28515625" style="1" bestFit="1" customWidth="1"/>
    <col min="3335" max="3335" width="14" style="1" bestFit="1" customWidth="1"/>
    <col min="3336" max="3573" width="9.140625" style="1"/>
    <col min="3574" max="3574" width="5.28515625" style="1" customWidth="1"/>
    <col min="3575" max="3575" width="20.28515625" style="1" customWidth="1"/>
    <col min="3576" max="3576" width="37.7109375" style="1" customWidth="1"/>
    <col min="3577" max="3588" width="7" style="1" customWidth="1"/>
    <col min="3589" max="3589" width="8.140625" style="1" customWidth="1"/>
    <col min="3590" max="3590" width="11.28515625" style="1" bestFit="1" customWidth="1"/>
    <col min="3591" max="3591" width="14" style="1" bestFit="1" customWidth="1"/>
    <col min="3592" max="3829" width="9.140625" style="1"/>
    <col min="3830" max="3830" width="5.28515625" style="1" customWidth="1"/>
    <col min="3831" max="3831" width="20.28515625" style="1" customWidth="1"/>
    <col min="3832" max="3832" width="37.7109375" style="1" customWidth="1"/>
    <col min="3833" max="3844" width="7" style="1" customWidth="1"/>
    <col min="3845" max="3845" width="8.140625" style="1" customWidth="1"/>
    <col min="3846" max="3846" width="11.28515625" style="1" bestFit="1" customWidth="1"/>
    <col min="3847" max="3847" width="14" style="1" bestFit="1" customWidth="1"/>
    <col min="3848" max="4085" width="9.140625" style="1"/>
    <col min="4086" max="4086" width="5.28515625" style="1" customWidth="1"/>
    <col min="4087" max="4087" width="20.28515625" style="1" customWidth="1"/>
    <col min="4088" max="4088" width="37.7109375" style="1" customWidth="1"/>
    <col min="4089" max="4100" width="7" style="1" customWidth="1"/>
    <col min="4101" max="4101" width="8.140625" style="1" customWidth="1"/>
    <col min="4102" max="4102" width="11.28515625" style="1" bestFit="1" customWidth="1"/>
    <col min="4103" max="4103" width="14" style="1" bestFit="1" customWidth="1"/>
    <col min="4104" max="4341" width="9.140625" style="1"/>
    <col min="4342" max="4342" width="5.28515625" style="1" customWidth="1"/>
    <col min="4343" max="4343" width="20.28515625" style="1" customWidth="1"/>
    <col min="4344" max="4344" width="37.7109375" style="1" customWidth="1"/>
    <col min="4345" max="4356" width="7" style="1" customWidth="1"/>
    <col min="4357" max="4357" width="8.140625" style="1" customWidth="1"/>
    <col min="4358" max="4358" width="11.28515625" style="1" bestFit="1" customWidth="1"/>
    <col min="4359" max="4359" width="14" style="1" bestFit="1" customWidth="1"/>
    <col min="4360" max="4597" width="9.140625" style="1"/>
    <col min="4598" max="4598" width="5.28515625" style="1" customWidth="1"/>
    <col min="4599" max="4599" width="20.28515625" style="1" customWidth="1"/>
    <col min="4600" max="4600" width="37.7109375" style="1" customWidth="1"/>
    <col min="4601" max="4612" width="7" style="1" customWidth="1"/>
    <col min="4613" max="4613" width="8.140625" style="1" customWidth="1"/>
    <col min="4614" max="4614" width="11.28515625" style="1" bestFit="1" customWidth="1"/>
    <col min="4615" max="4615" width="14" style="1" bestFit="1" customWidth="1"/>
    <col min="4616" max="4853" width="9.140625" style="1"/>
    <col min="4854" max="4854" width="5.28515625" style="1" customWidth="1"/>
    <col min="4855" max="4855" width="20.28515625" style="1" customWidth="1"/>
    <col min="4856" max="4856" width="37.7109375" style="1" customWidth="1"/>
    <col min="4857" max="4868" width="7" style="1" customWidth="1"/>
    <col min="4869" max="4869" width="8.140625" style="1" customWidth="1"/>
    <col min="4870" max="4870" width="11.28515625" style="1" bestFit="1" customWidth="1"/>
    <col min="4871" max="4871" width="14" style="1" bestFit="1" customWidth="1"/>
    <col min="4872" max="5109" width="9.140625" style="1"/>
    <col min="5110" max="5110" width="5.28515625" style="1" customWidth="1"/>
    <col min="5111" max="5111" width="20.28515625" style="1" customWidth="1"/>
    <col min="5112" max="5112" width="37.7109375" style="1" customWidth="1"/>
    <col min="5113" max="5124" width="7" style="1" customWidth="1"/>
    <col min="5125" max="5125" width="8.140625" style="1" customWidth="1"/>
    <col min="5126" max="5126" width="11.28515625" style="1" bestFit="1" customWidth="1"/>
    <col min="5127" max="5127" width="14" style="1" bestFit="1" customWidth="1"/>
    <col min="5128" max="5365" width="9.140625" style="1"/>
    <col min="5366" max="5366" width="5.28515625" style="1" customWidth="1"/>
    <col min="5367" max="5367" width="20.28515625" style="1" customWidth="1"/>
    <col min="5368" max="5368" width="37.7109375" style="1" customWidth="1"/>
    <col min="5369" max="5380" width="7" style="1" customWidth="1"/>
    <col min="5381" max="5381" width="8.140625" style="1" customWidth="1"/>
    <col min="5382" max="5382" width="11.28515625" style="1" bestFit="1" customWidth="1"/>
    <col min="5383" max="5383" width="14" style="1" bestFit="1" customWidth="1"/>
    <col min="5384" max="5621" width="9.140625" style="1"/>
    <col min="5622" max="5622" width="5.28515625" style="1" customWidth="1"/>
    <col min="5623" max="5623" width="20.28515625" style="1" customWidth="1"/>
    <col min="5624" max="5624" width="37.7109375" style="1" customWidth="1"/>
    <col min="5625" max="5636" width="7" style="1" customWidth="1"/>
    <col min="5637" max="5637" width="8.140625" style="1" customWidth="1"/>
    <col min="5638" max="5638" width="11.28515625" style="1" bestFit="1" customWidth="1"/>
    <col min="5639" max="5639" width="14" style="1" bestFit="1" customWidth="1"/>
    <col min="5640" max="5877" width="9.140625" style="1"/>
    <col min="5878" max="5878" width="5.28515625" style="1" customWidth="1"/>
    <col min="5879" max="5879" width="20.28515625" style="1" customWidth="1"/>
    <col min="5880" max="5880" width="37.7109375" style="1" customWidth="1"/>
    <col min="5881" max="5892" width="7" style="1" customWidth="1"/>
    <col min="5893" max="5893" width="8.140625" style="1" customWidth="1"/>
    <col min="5894" max="5894" width="11.28515625" style="1" bestFit="1" customWidth="1"/>
    <col min="5895" max="5895" width="14" style="1" bestFit="1" customWidth="1"/>
    <col min="5896" max="6133" width="9.140625" style="1"/>
    <col min="6134" max="6134" width="5.28515625" style="1" customWidth="1"/>
    <col min="6135" max="6135" width="20.28515625" style="1" customWidth="1"/>
    <col min="6136" max="6136" width="37.7109375" style="1" customWidth="1"/>
    <col min="6137" max="6148" width="7" style="1" customWidth="1"/>
    <col min="6149" max="6149" width="8.140625" style="1" customWidth="1"/>
    <col min="6150" max="6150" width="11.28515625" style="1" bestFit="1" customWidth="1"/>
    <col min="6151" max="6151" width="14" style="1" bestFit="1" customWidth="1"/>
    <col min="6152" max="6389" width="9.140625" style="1"/>
    <col min="6390" max="6390" width="5.28515625" style="1" customWidth="1"/>
    <col min="6391" max="6391" width="20.28515625" style="1" customWidth="1"/>
    <col min="6392" max="6392" width="37.7109375" style="1" customWidth="1"/>
    <col min="6393" max="6404" width="7" style="1" customWidth="1"/>
    <col min="6405" max="6405" width="8.140625" style="1" customWidth="1"/>
    <col min="6406" max="6406" width="11.28515625" style="1" bestFit="1" customWidth="1"/>
    <col min="6407" max="6407" width="14" style="1" bestFit="1" customWidth="1"/>
    <col min="6408" max="6645" width="9.140625" style="1"/>
    <col min="6646" max="6646" width="5.28515625" style="1" customWidth="1"/>
    <col min="6647" max="6647" width="20.28515625" style="1" customWidth="1"/>
    <col min="6648" max="6648" width="37.7109375" style="1" customWidth="1"/>
    <col min="6649" max="6660" width="7" style="1" customWidth="1"/>
    <col min="6661" max="6661" width="8.140625" style="1" customWidth="1"/>
    <col min="6662" max="6662" width="11.28515625" style="1" bestFit="1" customWidth="1"/>
    <col min="6663" max="6663" width="14" style="1" bestFit="1" customWidth="1"/>
    <col min="6664" max="6901" width="9.140625" style="1"/>
    <col min="6902" max="6902" width="5.28515625" style="1" customWidth="1"/>
    <col min="6903" max="6903" width="20.28515625" style="1" customWidth="1"/>
    <col min="6904" max="6904" width="37.7109375" style="1" customWidth="1"/>
    <col min="6905" max="6916" width="7" style="1" customWidth="1"/>
    <col min="6917" max="6917" width="8.140625" style="1" customWidth="1"/>
    <col min="6918" max="6918" width="11.28515625" style="1" bestFit="1" customWidth="1"/>
    <col min="6919" max="6919" width="14" style="1" bestFit="1" customWidth="1"/>
    <col min="6920" max="7157" width="9.140625" style="1"/>
    <col min="7158" max="7158" width="5.28515625" style="1" customWidth="1"/>
    <col min="7159" max="7159" width="20.28515625" style="1" customWidth="1"/>
    <col min="7160" max="7160" width="37.7109375" style="1" customWidth="1"/>
    <col min="7161" max="7172" width="7" style="1" customWidth="1"/>
    <col min="7173" max="7173" width="8.140625" style="1" customWidth="1"/>
    <col min="7174" max="7174" width="11.28515625" style="1" bestFit="1" customWidth="1"/>
    <col min="7175" max="7175" width="14" style="1" bestFit="1" customWidth="1"/>
    <col min="7176" max="7413" width="9.140625" style="1"/>
    <col min="7414" max="7414" width="5.28515625" style="1" customWidth="1"/>
    <col min="7415" max="7415" width="20.28515625" style="1" customWidth="1"/>
    <col min="7416" max="7416" width="37.7109375" style="1" customWidth="1"/>
    <col min="7417" max="7428" width="7" style="1" customWidth="1"/>
    <col min="7429" max="7429" width="8.140625" style="1" customWidth="1"/>
    <col min="7430" max="7430" width="11.28515625" style="1" bestFit="1" customWidth="1"/>
    <col min="7431" max="7431" width="14" style="1" bestFit="1" customWidth="1"/>
    <col min="7432" max="7669" width="9.140625" style="1"/>
    <col min="7670" max="7670" width="5.28515625" style="1" customWidth="1"/>
    <col min="7671" max="7671" width="20.28515625" style="1" customWidth="1"/>
    <col min="7672" max="7672" width="37.7109375" style="1" customWidth="1"/>
    <col min="7673" max="7684" width="7" style="1" customWidth="1"/>
    <col min="7685" max="7685" width="8.140625" style="1" customWidth="1"/>
    <col min="7686" max="7686" width="11.28515625" style="1" bestFit="1" customWidth="1"/>
    <col min="7687" max="7687" width="14" style="1" bestFit="1" customWidth="1"/>
    <col min="7688" max="7925" width="9.140625" style="1"/>
    <col min="7926" max="7926" width="5.28515625" style="1" customWidth="1"/>
    <col min="7927" max="7927" width="20.28515625" style="1" customWidth="1"/>
    <col min="7928" max="7928" width="37.7109375" style="1" customWidth="1"/>
    <col min="7929" max="7940" width="7" style="1" customWidth="1"/>
    <col min="7941" max="7941" width="8.140625" style="1" customWidth="1"/>
    <col min="7942" max="7942" width="11.28515625" style="1" bestFit="1" customWidth="1"/>
    <col min="7943" max="7943" width="14" style="1" bestFit="1" customWidth="1"/>
    <col min="7944" max="8181" width="9.140625" style="1"/>
    <col min="8182" max="8182" width="5.28515625" style="1" customWidth="1"/>
    <col min="8183" max="8183" width="20.28515625" style="1" customWidth="1"/>
    <col min="8184" max="8184" width="37.7109375" style="1" customWidth="1"/>
    <col min="8185" max="8196" width="7" style="1" customWidth="1"/>
    <col min="8197" max="8197" width="8.140625" style="1" customWidth="1"/>
    <col min="8198" max="8198" width="11.28515625" style="1" bestFit="1" customWidth="1"/>
    <col min="8199" max="8199" width="14" style="1" bestFit="1" customWidth="1"/>
    <col min="8200" max="8437" width="9.140625" style="1"/>
    <col min="8438" max="8438" width="5.28515625" style="1" customWidth="1"/>
    <col min="8439" max="8439" width="20.28515625" style="1" customWidth="1"/>
    <col min="8440" max="8440" width="37.7109375" style="1" customWidth="1"/>
    <col min="8441" max="8452" width="7" style="1" customWidth="1"/>
    <col min="8453" max="8453" width="8.140625" style="1" customWidth="1"/>
    <col min="8454" max="8454" width="11.28515625" style="1" bestFit="1" customWidth="1"/>
    <col min="8455" max="8455" width="14" style="1" bestFit="1" customWidth="1"/>
    <col min="8456" max="8693" width="9.140625" style="1"/>
    <col min="8694" max="8694" width="5.28515625" style="1" customWidth="1"/>
    <col min="8695" max="8695" width="20.28515625" style="1" customWidth="1"/>
    <col min="8696" max="8696" width="37.7109375" style="1" customWidth="1"/>
    <col min="8697" max="8708" width="7" style="1" customWidth="1"/>
    <col min="8709" max="8709" width="8.140625" style="1" customWidth="1"/>
    <col min="8710" max="8710" width="11.28515625" style="1" bestFit="1" customWidth="1"/>
    <col min="8711" max="8711" width="14" style="1" bestFit="1" customWidth="1"/>
    <col min="8712" max="8949" width="9.140625" style="1"/>
    <col min="8950" max="8950" width="5.28515625" style="1" customWidth="1"/>
    <col min="8951" max="8951" width="20.28515625" style="1" customWidth="1"/>
    <col min="8952" max="8952" width="37.7109375" style="1" customWidth="1"/>
    <col min="8953" max="8964" width="7" style="1" customWidth="1"/>
    <col min="8965" max="8965" width="8.140625" style="1" customWidth="1"/>
    <col min="8966" max="8966" width="11.28515625" style="1" bestFit="1" customWidth="1"/>
    <col min="8967" max="8967" width="14" style="1" bestFit="1" customWidth="1"/>
    <col min="8968" max="9205" width="9.140625" style="1"/>
    <col min="9206" max="9206" width="5.28515625" style="1" customWidth="1"/>
    <col min="9207" max="9207" width="20.28515625" style="1" customWidth="1"/>
    <col min="9208" max="9208" width="37.7109375" style="1" customWidth="1"/>
    <col min="9209" max="9220" width="7" style="1" customWidth="1"/>
    <col min="9221" max="9221" width="8.140625" style="1" customWidth="1"/>
    <col min="9222" max="9222" width="11.28515625" style="1" bestFit="1" customWidth="1"/>
    <col min="9223" max="9223" width="14" style="1" bestFit="1" customWidth="1"/>
    <col min="9224" max="9461" width="9.140625" style="1"/>
    <col min="9462" max="9462" width="5.28515625" style="1" customWidth="1"/>
    <col min="9463" max="9463" width="20.28515625" style="1" customWidth="1"/>
    <col min="9464" max="9464" width="37.7109375" style="1" customWidth="1"/>
    <col min="9465" max="9476" width="7" style="1" customWidth="1"/>
    <col min="9477" max="9477" width="8.140625" style="1" customWidth="1"/>
    <col min="9478" max="9478" width="11.28515625" style="1" bestFit="1" customWidth="1"/>
    <col min="9479" max="9479" width="14" style="1" bestFit="1" customWidth="1"/>
    <col min="9480" max="9717" width="9.140625" style="1"/>
    <col min="9718" max="9718" width="5.28515625" style="1" customWidth="1"/>
    <col min="9719" max="9719" width="20.28515625" style="1" customWidth="1"/>
    <col min="9720" max="9720" width="37.7109375" style="1" customWidth="1"/>
    <col min="9721" max="9732" width="7" style="1" customWidth="1"/>
    <col min="9733" max="9733" width="8.140625" style="1" customWidth="1"/>
    <col min="9734" max="9734" width="11.28515625" style="1" bestFit="1" customWidth="1"/>
    <col min="9735" max="9735" width="14" style="1" bestFit="1" customWidth="1"/>
    <col min="9736" max="9973" width="9.140625" style="1"/>
    <col min="9974" max="9974" width="5.28515625" style="1" customWidth="1"/>
    <col min="9975" max="9975" width="20.28515625" style="1" customWidth="1"/>
    <col min="9976" max="9976" width="37.7109375" style="1" customWidth="1"/>
    <col min="9977" max="9988" width="7" style="1" customWidth="1"/>
    <col min="9989" max="9989" width="8.140625" style="1" customWidth="1"/>
    <col min="9990" max="9990" width="11.28515625" style="1" bestFit="1" customWidth="1"/>
    <col min="9991" max="9991" width="14" style="1" bestFit="1" customWidth="1"/>
    <col min="9992" max="10229" width="9.140625" style="1"/>
    <col min="10230" max="10230" width="5.28515625" style="1" customWidth="1"/>
    <col min="10231" max="10231" width="20.28515625" style="1" customWidth="1"/>
    <col min="10232" max="10232" width="37.7109375" style="1" customWidth="1"/>
    <col min="10233" max="10244" width="7" style="1" customWidth="1"/>
    <col min="10245" max="10245" width="8.140625" style="1" customWidth="1"/>
    <col min="10246" max="10246" width="11.28515625" style="1" bestFit="1" customWidth="1"/>
    <col min="10247" max="10247" width="14" style="1" bestFit="1" customWidth="1"/>
    <col min="10248" max="10485" width="9.140625" style="1"/>
    <col min="10486" max="10486" width="5.28515625" style="1" customWidth="1"/>
    <col min="10487" max="10487" width="20.28515625" style="1" customWidth="1"/>
    <col min="10488" max="10488" width="37.7109375" style="1" customWidth="1"/>
    <col min="10489" max="10500" width="7" style="1" customWidth="1"/>
    <col min="10501" max="10501" width="8.140625" style="1" customWidth="1"/>
    <col min="10502" max="10502" width="11.28515625" style="1" bestFit="1" customWidth="1"/>
    <col min="10503" max="10503" width="14" style="1" bestFit="1" customWidth="1"/>
    <col min="10504" max="10741" width="9.140625" style="1"/>
    <col min="10742" max="10742" width="5.28515625" style="1" customWidth="1"/>
    <col min="10743" max="10743" width="20.28515625" style="1" customWidth="1"/>
    <col min="10744" max="10744" width="37.7109375" style="1" customWidth="1"/>
    <col min="10745" max="10756" width="7" style="1" customWidth="1"/>
    <col min="10757" max="10757" width="8.140625" style="1" customWidth="1"/>
    <col min="10758" max="10758" width="11.28515625" style="1" bestFit="1" customWidth="1"/>
    <col min="10759" max="10759" width="14" style="1" bestFit="1" customWidth="1"/>
    <col min="10760" max="10997" width="9.140625" style="1"/>
    <col min="10998" max="10998" width="5.28515625" style="1" customWidth="1"/>
    <col min="10999" max="10999" width="20.28515625" style="1" customWidth="1"/>
    <col min="11000" max="11000" width="37.7109375" style="1" customWidth="1"/>
    <col min="11001" max="11012" width="7" style="1" customWidth="1"/>
    <col min="11013" max="11013" width="8.140625" style="1" customWidth="1"/>
    <col min="11014" max="11014" width="11.28515625" style="1" bestFit="1" customWidth="1"/>
    <col min="11015" max="11015" width="14" style="1" bestFit="1" customWidth="1"/>
    <col min="11016" max="11253" width="9.140625" style="1"/>
    <col min="11254" max="11254" width="5.28515625" style="1" customWidth="1"/>
    <col min="11255" max="11255" width="20.28515625" style="1" customWidth="1"/>
    <col min="11256" max="11256" width="37.7109375" style="1" customWidth="1"/>
    <col min="11257" max="11268" width="7" style="1" customWidth="1"/>
    <col min="11269" max="11269" width="8.140625" style="1" customWidth="1"/>
    <col min="11270" max="11270" width="11.28515625" style="1" bestFit="1" customWidth="1"/>
    <col min="11271" max="11271" width="14" style="1" bestFit="1" customWidth="1"/>
    <col min="11272" max="11509" width="9.140625" style="1"/>
    <col min="11510" max="11510" width="5.28515625" style="1" customWidth="1"/>
    <col min="11511" max="11511" width="20.28515625" style="1" customWidth="1"/>
    <col min="11512" max="11512" width="37.7109375" style="1" customWidth="1"/>
    <col min="11513" max="11524" width="7" style="1" customWidth="1"/>
    <col min="11525" max="11525" width="8.140625" style="1" customWidth="1"/>
    <col min="11526" max="11526" width="11.28515625" style="1" bestFit="1" customWidth="1"/>
    <col min="11527" max="11527" width="14" style="1" bestFit="1" customWidth="1"/>
    <col min="11528" max="11765" width="9.140625" style="1"/>
    <col min="11766" max="11766" width="5.28515625" style="1" customWidth="1"/>
    <col min="11767" max="11767" width="20.28515625" style="1" customWidth="1"/>
    <col min="11768" max="11768" width="37.7109375" style="1" customWidth="1"/>
    <col min="11769" max="11780" width="7" style="1" customWidth="1"/>
    <col min="11781" max="11781" width="8.140625" style="1" customWidth="1"/>
    <col min="11782" max="11782" width="11.28515625" style="1" bestFit="1" customWidth="1"/>
    <col min="11783" max="11783" width="14" style="1" bestFit="1" customWidth="1"/>
    <col min="11784" max="12021" width="9.140625" style="1"/>
    <col min="12022" max="12022" width="5.28515625" style="1" customWidth="1"/>
    <col min="12023" max="12023" width="20.28515625" style="1" customWidth="1"/>
    <col min="12024" max="12024" width="37.7109375" style="1" customWidth="1"/>
    <col min="12025" max="12036" width="7" style="1" customWidth="1"/>
    <col min="12037" max="12037" width="8.140625" style="1" customWidth="1"/>
    <col min="12038" max="12038" width="11.28515625" style="1" bestFit="1" customWidth="1"/>
    <col min="12039" max="12039" width="14" style="1" bestFit="1" customWidth="1"/>
    <col min="12040" max="12277" width="9.140625" style="1"/>
    <col min="12278" max="12278" width="5.28515625" style="1" customWidth="1"/>
    <col min="12279" max="12279" width="20.28515625" style="1" customWidth="1"/>
    <col min="12280" max="12280" width="37.7109375" style="1" customWidth="1"/>
    <col min="12281" max="12292" width="7" style="1" customWidth="1"/>
    <col min="12293" max="12293" width="8.140625" style="1" customWidth="1"/>
    <col min="12294" max="12294" width="11.28515625" style="1" bestFit="1" customWidth="1"/>
    <col min="12295" max="12295" width="14" style="1" bestFit="1" customWidth="1"/>
    <col min="12296" max="12533" width="9.140625" style="1"/>
    <col min="12534" max="12534" width="5.28515625" style="1" customWidth="1"/>
    <col min="12535" max="12535" width="20.28515625" style="1" customWidth="1"/>
    <col min="12536" max="12536" width="37.7109375" style="1" customWidth="1"/>
    <col min="12537" max="12548" width="7" style="1" customWidth="1"/>
    <col min="12549" max="12549" width="8.140625" style="1" customWidth="1"/>
    <col min="12550" max="12550" width="11.28515625" style="1" bestFit="1" customWidth="1"/>
    <col min="12551" max="12551" width="14" style="1" bestFit="1" customWidth="1"/>
    <col min="12552" max="12789" width="9.140625" style="1"/>
    <col min="12790" max="12790" width="5.28515625" style="1" customWidth="1"/>
    <col min="12791" max="12791" width="20.28515625" style="1" customWidth="1"/>
    <col min="12792" max="12792" width="37.7109375" style="1" customWidth="1"/>
    <col min="12793" max="12804" width="7" style="1" customWidth="1"/>
    <col min="12805" max="12805" width="8.140625" style="1" customWidth="1"/>
    <col min="12806" max="12806" width="11.28515625" style="1" bestFit="1" customWidth="1"/>
    <col min="12807" max="12807" width="14" style="1" bestFit="1" customWidth="1"/>
    <col min="12808" max="13045" width="9.140625" style="1"/>
    <col min="13046" max="13046" width="5.28515625" style="1" customWidth="1"/>
    <col min="13047" max="13047" width="20.28515625" style="1" customWidth="1"/>
    <col min="13048" max="13048" width="37.7109375" style="1" customWidth="1"/>
    <col min="13049" max="13060" width="7" style="1" customWidth="1"/>
    <col min="13061" max="13061" width="8.140625" style="1" customWidth="1"/>
    <col min="13062" max="13062" width="11.28515625" style="1" bestFit="1" customWidth="1"/>
    <col min="13063" max="13063" width="14" style="1" bestFit="1" customWidth="1"/>
    <col min="13064" max="13301" width="9.140625" style="1"/>
    <col min="13302" max="13302" width="5.28515625" style="1" customWidth="1"/>
    <col min="13303" max="13303" width="20.28515625" style="1" customWidth="1"/>
    <col min="13304" max="13304" width="37.7109375" style="1" customWidth="1"/>
    <col min="13305" max="13316" width="7" style="1" customWidth="1"/>
    <col min="13317" max="13317" width="8.140625" style="1" customWidth="1"/>
    <col min="13318" max="13318" width="11.28515625" style="1" bestFit="1" customWidth="1"/>
    <col min="13319" max="13319" width="14" style="1" bestFit="1" customWidth="1"/>
    <col min="13320" max="13557" width="9.140625" style="1"/>
    <col min="13558" max="13558" width="5.28515625" style="1" customWidth="1"/>
    <col min="13559" max="13559" width="20.28515625" style="1" customWidth="1"/>
    <col min="13560" max="13560" width="37.7109375" style="1" customWidth="1"/>
    <col min="13561" max="13572" width="7" style="1" customWidth="1"/>
    <col min="13573" max="13573" width="8.140625" style="1" customWidth="1"/>
    <col min="13574" max="13574" width="11.28515625" style="1" bestFit="1" customWidth="1"/>
    <col min="13575" max="13575" width="14" style="1" bestFit="1" customWidth="1"/>
    <col min="13576" max="13813" width="9.140625" style="1"/>
    <col min="13814" max="13814" width="5.28515625" style="1" customWidth="1"/>
    <col min="13815" max="13815" width="20.28515625" style="1" customWidth="1"/>
    <col min="13816" max="13816" width="37.7109375" style="1" customWidth="1"/>
    <col min="13817" max="13828" width="7" style="1" customWidth="1"/>
    <col min="13829" max="13829" width="8.140625" style="1" customWidth="1"/>
    <col min="13830" max="13830" width="11.28515625" style="1" bestFit="1" customWidth="1"/>
    <col min="13831" max="13831" width="14" style="1" bestFit="1" customWidth="1"/>
    <col min="13832" max="14069" width="9.140625" style="1"/>
    <col min="14070" max="14070" width="5.28515625" style="1" customWidth="1"/>
    <col min="14071" max="14071" width="20.28515625" style="1" customWidth="1"/>
    <col min="14072" max="14072" width="37.7109375" style="1" customWidth="1"/>
    <col min="14073" max="14084" width="7" style="1" customWidth="1"/>
    <col min="14085" max="14085" width="8.140625" style="1" customWidth="1"/>
    <col min="14086" max="14086" width="11.28515625" style="1" bestFit="1" customWidth="1"/>
    <col min="14087" max="14087" width="14" style="1" bestFit="1" customWidth="1"/>
    <col min="14088" max="14325" width="9.140625" style="1"/>
    <col min="14326" max="14326" width="5.28515625" style="1" customWidth="1"/>
    <col min="14327" max="14327" width="20.28515625" style="1" customWidth="1"/>
    <col min="14328" max="14328" width="37.7109375" style="1" customWidth="1"/>
    <col min="14329" max="14340" width="7" style="1" customWidth="1"/>
    <col min="14341" max="14341" width="8.140625" style="1" customWidth="1"/>
    <col min="14342" max="14342" width="11.28515625" style="1" bestFit="1" customWidth="1"/>
    <col min="14343" max="14343" width="14" style="1" bestFit="1" customWidth="1"/>
    <col min="14344" max="14581" width="9.140625" style="1"/>
    <col min="14582" max="14582" width="5.28515625" style="1" customWidth="1"/>
    <col min="14583" max="14583" width="20.28515625" style="1" customWidth="1"/>
    <col min="14584" max="14584" width="37.7109375" style="1" customWidth="1"/>
    <col min="14585" max="14596" width="7" style="1" customWidth="1"/>
    <col min="14597" max="14597" width="8.140625" style="1" customWidth="1"/>
    <col min="14598" max="14598" width="11.28515625" style="1" bestFit="1" customWidth="1"/>
    <col min="14599" max="14599" width="14" style="1" bestFit="1" customWidth="1"/>
    <col min="14600" max="14837" width="9.140625" style="1"/>
    <col min="14838" max="14838" width="5.28515625" style="1" customWidth="1"/>
    <col min="14839" max="14839" width="20.28515625" style="1" customWidth="1"/>
    <col min="14840" max="14840" width="37.7109375" style="1" customWidth="1"/>
    <col min="14841" max="14852" width="7" style="1" customWidth="1"/>
    <col min="14853" max="14853" width="8.140625" style="1" customWidth="1"/>
    <col min="14854" max="14854" width="11.28515625" style="1" bestFit="1" customWidth="1"/>
    <col min="14855" max="14855" width="14" style="1" bestFit="1" customWidth="1"/>
    <col min="14856" max="15093" width="9.140625" style="1"/>
    <col min="15094" max="15094" width="5.28515625" style="1" customWidth="1"/>
    <col min="15095" max="15095" width="20.28515625" style="1" customWidth="1"/>
    <col min="15096" max="15096" width="37.7109375" style="1" customWidth="1"/>
    <col min="15097" max="15108" width="7" style="1" customWidth="1"/>
    <col min="15109" max="15109" width="8.140625" style="1" customWidth="1"/>
    <col min="15110" max="15110" width="11.28515625" style="1" bestFit="1" customWidth="1"/>
    <col min="15111" max="15111" width="14" style="1" bestFit="1" customWidth="1"/>
    <col min="15112" max="15349" width="9.140625" style="1"/>
    <col min="15350" max="15350" width="5.28515625" style="1" customWidth="1"/>
    <col min="15351" max="15351" width="20.28515625" style="1" customWidth="1"/>
    <col min="15352" max="15352" width="37.7109375" style="1" customWidth="1"/>
    <col min="15353" max="15364" width="7" style="1" customWidth="1"/>
    <col min="15365" max="15365" width="8.140625" style="1" customWidth="1"/>
    <col min="15366" max="15366" width="11.28515625" style="1" bestFit="1" customWidth="1"/>
    <col min="15367" max="15367" width="14" style="1" bestFit="1" customWidth="1"/>
    <col min="15368" max="15605" width="9.140625" style="1"/>
    <col min="15606" max="15606" width="5.28515625" style="1" customWidth="1"/>
    <col min="15607" max="15607" width="20.28515625" style="1" customWidth="1"/>
    <col min="15608" max="15608" width="37.7109375" style="1" customWidth="1"/>
    <col min="15609" max="15620" width="7" style="1" customWidth="1"/>
    <col min="15621" max="15621" width="8.140625" style="1" customWidth="1"/>
    <col min="15622" max="15622" width="11.28515625" style="1" bestFit="1" customWidth="1"/>
    <col min="15623" max="15623" width="14" style="1" bestFit="1" customWidth="1"/>
    <col min="15624" max="15861" width="9.140625" style="1"/>
    <col min="15862" max="15862" width="5.28515625" style="1" customWidth="1"/>
    <col min="15863" max="15863" width="20.28515625" style="1" customWidth="1"/>
    <col min="15864" max="15864" width="37.7109375" style="1" customWidth="1"/>
    <col min="15865" max="15876" width="7" style="1" customWidth="1"/>
    <col min="15877" max="15877" width="8.140625" style="1" customWidth="1"/>
    <col min="15878" max="15878" width="11.28515625" style="1" bestFit="1" customWidth="1"/>
    <col min="15879" max="15879" width="14" style="1" bestFit="1" customWidth="1"/>
    <col min="15880" max="16117" width="9.140625" style="1"/>
    <col min="16118" max="16118" width="5.28515625" style="1" customWidth="1"/>
    <col min="16119" max="16119" width="20.28515625" style="1" customWidth="1"/>
    <col min="16120" max="16120" width="37.7109375" style="1" customWidth="1"/>
    <col min="16121" max="16132" width="7" style="1" customWidth="1"/>
    <col min="16133" max="16133" width="8.140625" style="1" customWidth="1"/>
    <col min="16134" max="16134" width="11.28515625" style="1" bestFit="1" customWidth="1"/>
    <col min="16135" max="16135" width="14" style="1" bestFit="1" customWidth="1"/>
    <col min="16136" max="16384" width="9.140625" style="1"/>
  </cols>
  <sheetData>
    <row r="1" spans="1:8" ht="30" customHeight="1">
      <c r="B1" s="25"/>
      <c r="C1" s="25"/>
      <c r="D1" s="25"/>
      <c r="E1" s="25"/>
      <c r="F1" s="25" t="s">
        <v>83</v>
      </c>
      <c r="G1" s="25"/>
    </row>
    <row r="2" spans="1:8" ht="30" customHeight="1">
      <c r="A2" s="44" t="s">
        <v>111</v>
      </c>
      <c r="B2" s="44"/>
      <c r="C2" s="44"/>
      <c r="D2" s="44"/>
      <c r="E2" s="44"/>
      <c r="F2" s="44"/>
      <c r="G2" s="44"/>
      <c r="H2" s="44"/>
    </row>
    <row r="3" spans="1:8" ht="30" customHeight="1">
      <c r="A3" s="45" t="s">
        <v>82</v>
      </c>
      <c r="B3" s="45"/>
      <c r="C3" s="45"/>
      <c r="D3" s="45"/>
      <c r="E3" s="45"/>
      <c r="F3" s="45"/>
      <c r="G3" s="45"/>
    </row>
    <row r="4" spans="1:8">
      <c r="A4" s="24"/>
      <c r="B4" s="24"/>
      <c r="C4" s="24"/>
      <c r="D4" s="24"/>
    </row>
    <row r="5" spans="1:8" s="22" customFormat="1" ht="62.25" customHeight="1">
      <c r="A5" s="8" t="s">
        <v>81</v>
      </c>
      <c r="B5" s="8" t="s">
        <v>80</v>
      </c>
      <c r="C5" s="23" t="s">
        <v>79</v>
      </c>
      <c r="D5" s="23" t="s">
        <v>78</v>
      </c>
      <c r="E5" s="8" t="s">
        <v>84</v>
      </c>
      <c r="F5" s="8" t="s">
        <v>77</v>
      </c>
      <c r="G5" s="8" t="s">
        <v>76</v>
      </c>
      <c r="H5" s="43" t="s">
        <v>114</v>
      </c>
    </row>
    <row r="6" spans="1:8" s="22" customFormat="1" ht="31.5" customHeight="1">
      <c r="A6" s="8" t="s">
        <v>85</v>
      </c>
      <c r="B6" s="47" t="s">
        <v>87</v>
      </c>
      <c r="C6" s="47"/>
      <c r="D6" s="23"/>
      <c r="E6" s="8"/>
      <c r="F6" s="8"/>
      <c r="G6" s="8"/>
      <c r="H6" s="42"/>
    </row>
    <row r="7" spans="1:8">
      <c r="A7" s="9">
        <v>1</v>
      </c>
      <c r="B7" s="13" t="s">
        <v>75</v>
      </c>
      <c r="C7" s="17"/>
      <c r="D7" s="15" t="s">
        <v>1</v>
      </c>
      <c r="E7" s="26">
        <v>1</v>
      </c>
      <c r="F7" s="11"/>
      <c r="G7" s="10">
        <f t="shared" ref="G7:G39" si="0">+E7*F7</f>
        <v>0</v>
      </c>
      <c r="H7" s="4"/>
    </row>
    <row r="8" spans="1:8">
      <c r="A8" s="9">
        <v>2</v>
      </c>
      <c r="B8" s="13" t="s">
        <v>74</v>
      </c>
      <c r="C8" s="17"/>
      <c r="D8" s="15" t="s">
        <v>1</v>
      </c>
      <c r="E8" s="26">
        <v>1</v>
      </c>
      <c r="F8" s="11"/>
      <c r="G8" s="10">
        <f t="shared" si="0"/>
        <v>0</v>
      </c>
      <c r="H8" s="4"/>
    </row>
    <row r="9" spans="1:8">
      <c r="A9" s="9">
        <v>3</v>
      </c>
      <c r="B9" s="13" t="s">
        <v>73</v>
      </c>
      <c r="C9" s="7"/>
      <c r="D9" s="15" t="s">
        <v>1</v>
      </c>
      <c r="E9" s="26">
        <v>1</v>
      </c>
      <c r="F9" s="11"/>
      <c r="G9" s="10">
        <f t="shared" si="0"/>
        <v>0</v>
      </c>
      <c r="H9" s="4"/>
    </row>
    <row r="10" spans="1:8" ht="18.75" customHeight="1">
      <c r="A10" s="9">
        <v>4</v>
      </c>
      <c r="B10" s="13" t="s">
        <v>72</v>
      </c>
      <c r="C10" s="17"/>
      <c r="D10" s="15" t="s">
        <v>1</v>
      </c>
      <c r="E10" s="26">
        <v>1</v>
      </c>
      <c r="F10" s="11"/>
      <c r="G10" s="10">
        <f t="shared" si="0"/>
        <v>0</v>
      </c>
      <c r="H10" s="4"/>
    </row>
    <row r="11" spans="1:8" ht="31.5">
      <c r="A11" s="9">
        <v>5</v>
      </c>
      <c r="B11" s="17" t="s">
        <v>71</v>
      </c>
      <c r="C11" s="17"/>
      <c r="D11" s="15" t="s">
        <v>1</v>
      </c>
      <c r="E11" s="26">
        <v>1</v>
      </c>
      <c r="F11" s="11"/>
      <c r="G11" s="10">
        <f t="shared" si="0"/>
        <v>0</v>
      </c>
      <c r="H11" s="4"/>
    </row>
    <row r="12" spans="1:8">
      <c r="A12" s="9">
        <v>6</v>
      </c>
      <c r="B12" s="13" t="s">
        <v>70</v>
      </c>
      <c r="C12" s="7"/>
      <c r="D12" s="15" t="s">
        <v>1</v>
      </c>
      <c r="E12" s="26">
        <v>1</v>
      </c>
      <c r="F12" s="11"/>
      <c r="G12" s="10">
        <f t="shared" si="0"/>
        <v>0</v>
      </c>
      <c r="H12" s="4"/>
    </row>
    <row r="13" spans="1:8" ht="31.5">
      <c r="A13" s="9">
        <v>7</v>
      </c>
      <c r="B13" s="13" t="s">
        <v>69</v>
      </c>
      <c r="C13" s="7"/>
      <c r="D13" s="15" t="s">
        <v>1</v>
      </c>
      <c r="E13" s="26">
        <v>1</v>
      </c>
      <c r="F13" s="11"/>
      <c r="G13" s="10">
        <f t="shared" si="0"/>
        <v>0</v>
      </c>
      <c r="H13" s="4"/>
    </row>
    <row r="14" spans="1:8">
      <c r="A14" s="9">
        <v>8</v>
      </c>
      <c r="B14" s="13" t="s">
        <v>68</v>
      </c>
      <c r="C14" s="20"/>
      <c r="D14" s="15" t="s">
        <v>1</v>
      </c>
      <c r="E14" s="26">
        <v>1</v>
      </c>
      <c r="F14" s="11"/>
      <c r="G14" s="10">
        <f t="shared" si="0"/>
        <v>0</v>
      </c>
      <c r="H14" s="4"/>
    </row>
    <row r="15" spans="1:8">
      <c r="A15" s="9">
        <v>9</v>
      </c>
      <c r="B15" s="13" t="s">
        <v>67</v>
      </c>
      <c r="C15" s="20"/>
      <c r="D15" s="15" t="s">
        <v>1</v>
      </c>
      <c r="E15" s="26">
        <v>1</v>
      </c>
      <c r="F15" s="11"/>
      <c r="G15" s="10">
        <f t="shared" si="0"/>
        <v>0</v>
      </c>
      <c r="H15" s="4"/>
    </row>
    <row r="16" spans="1:8" ht="31.5">
      <c r="A16" s="9">
        <v>10</v>
      </c>
      <c r="B16" s="13" t="s">
        <v>66</v>
      </c>
      <c r="C16" s="17"/>
      <c r="D16" s="15" t="s">
        <v>1</v>
      </c>
      <c r="E16" s="26">
        <v>1</v>
      </c>
      <c r="F16" s="11"/>
      <c r="G16" s="10">
        <f t="shared" si="0"/>
        <v>0</v>
      </c>
      <c r="H16" s="4"/>
    </row>
    <row r="17" spans="1:8" ht="31.5">
      <c r="A17" s="9">
        <v>11</v>
      </c>
      <c r="B17" s="13" t="s">
        <v>65</v>
      </c>
      <c r="C17" s="20"/>
      <c r="D17" s="15" t="s">
        <v>1</v>
      </c>
      <c r="E17" s="26">
        <v>1</v>
      </c>
      <c r="F17" s="11"/>
      <c r="G17" s="10">
        <f t="shared" si="0"/>
        <v>0</v>
      </c>
      <c r="H17" s="4"/>
    </row>
    <row r="18" spans="1:8" ht="31.5">
      <c r="A18" s="9">
        <v>12</v>
      </c>
      <c r="B18" s="13" t="s">
        <v>64</v>
      </c>
      <c r="C18" s="20"/>
      <c r="D18" s="15" t="s">
        <v>1</v>
      </c>
      <c r="E18" s="26">
        <v>1</v>
      </c>
      <c r="F18" s="11"/>
      <c r="G18" s="10">
        <f t="shared" si="0"/>
        <v>0</v>
      </c>
      <c r="H18" s="4"/>
    </row>
    <row r="19" spans="1:8">
      <c r="A19" s="9">
        <v>13</v>
      </c>
      <c r="B19" s="13" t="s">
        <v>63</v>
      </c>
      <c r="C19" s="20"/>
      <c r="D19" s="15" t="s">
        <v>1</v>
      </c>
      <c r="E19" s="26">
        <v>1</v>
      </c>
      <c r="F19" s="11"/>
      <c r="G19" s="10">
        <f t="shared" si="0"/>
        <v>0</v>
      </c>
      <c r="H19" s="4"/>
    </row>
    <row r="20" spans="1:8">
      <c r="A20" s="9">
        <v>14</v>
      </c>
      <c r="B20" s="13" t="s">
        <v>62</v>
      </c>
      <c r="C20" s="20"/>
      <c r="D20" s="15" t="s">
        <v>1</v>
      </c>
      <c r="E20" s="26">
        <v>1</v>
      </c>
      <c r="F20" s="11"/>
      <c r="G20" s="10">
        <f t="shared" si="0"/>
        <v>0</v>
      </c>
      <c r="H20" s="4"/>
    </row>
    <row r="21" spans="1:8" ht="31.5">
      <c r="A21" s="9">
        <v>15</v>
      </c>
      <c r="B21" s="13" t="s">
        <v>61</v>
      </c>
      <c r="C21" s="20"/>
      <c r="D21" s="15" t="s">
        <v>1</v>
      </c>
      <c r="E21" s="26">
        <v>1</v>
      </c>
      <c r="F21" s="11"/>
      <c r="G21" s="10">
        <f t="shared" si="0"/>
        <v>0</v>
      </c>
      <c r="H21" s="4"/>
    </row>
    <row r="22" spans="1:8">
      <c r="A22" s="9">
        <v>16</v>
      </c>
      <c r="B22" s="13" t="s">
        <v>60</v>
      </c>
      <c r="C22" s="21"/>
      <c r="D22" s="15" t="s">
        <v>1</v>
      </c>
      <c r="E22" s="26">
        <v>1</v>
      </c>
      <c r="F22" s="11"/>
      <c r="G22" s="10">
        <f t="shared" si="0"/>
        <v>0</v>
      </c>
      <c r="H22" s="4"/>
    </row>
    <row r="23" spans="1:8">
      <c r="A23" s="9">
        <v>17</v>
      </c>
      <c r="B23" s="13" t="s">
        <v>59</v>
      </c>
      <c r="C23" s="21"/>
      <c r="D23" s="15" t="s">
        <v>1</v>
      </c>
      <c r="E23" s="26">
        <v>1</v>
      </c>
      <c r="F23" s="11"/>
      <c r="G23" s="10">
        <f t="shared" si="0"/>
        <v>0</v>
      </c>
      <c r="H23" s="4"/>
    </row>
    <row r="24" spans="1:8">
      <c r="A24" s="9">
        <v>18</v>
      </c>
      <c r="B24" s="13" t="s">
        <v>58</v>
      </c>
      <c r="C24" s="21"/>
      <c r="D24" s="15" t="s">
        <v>1</v>
      </c>
      <c r="E24" s="26">
        <v>1</v>
      </c>
      <c r="F24" s="11"/>
      <c r="G24" s="10">
        <f t="shared" si="0"/>
        <v>0</v>
      </c>
      <c r="H24" s="4"/>
    </row>
    <row r="25" spans="1:8">
      <c r="A25" s="9">
        <v>19</v>
      </c>
      <c r="B25" s="13" t="s">
        <v>57</v>
      </c>
      <c r="C25" s="21"/>
      <c r="D25" s="15" t="s">
        <v>1</v>
      </c>
      <c r="E25" s="26">
        <v>1</v>
      </c>
      <c r="F25" s="11"/>
      <c r="G25" s="10">
        <f t="shared" si="0"/>
        <v>0</v>
      </c>
      <c r="H25" s="4"/>
    </row>
    <row r="26" spans="1:8">
      <c r="A26" s="9">
        <v>20</v>
      </c>
      <c r="B26" s="13" t="s">
        <v>56</v>
      </c>
      <c r="C26" s="21"/>
      <c r="D26" s="15" t="s">
        <v>1</v>
      </c>
      <c r="E26" s="26">
        <v>1</v>
      </c>
      <c r="F26" s="11"/>
      <c r="G26" s="10">
        <f t="shared" si="0"/>
        <v>0</v>
      </c>
      <c r="H26" s="4"/>
    </row>
    <row r="27" spans="1:8">
      <c r="A27" s="9">
        <v>21</v>
      </c>
      <c r="B27" s="13" t="s">
        <v>55</v>
      </c>
      <c r="C27" s="21"/>
      <c r="D27" s="15" t="s">
        <v>1</v>
      </c>
      <c r="E27" s="26">
        <v>1</v>
      </c>
      <c r="F27" s="11"/>
      <c r="G27" s="10">
        <f t="shared" si="0"/>
        <v>0</v>
      </c>
      <c r="H27" s="4"/>
    </row>
    <row r="28" spans="1:8">
      <c r="A28" s="9">
        <v>22</v>
      </c>
      <c r="B28" s="13" t="s">
        <v>54</v>
      </c>
      <c r="C28" s="20"/>
      <c r="D28" s="15" t="s">
        <v>1</v>
      </c>
      <c r="E28" s="26">
        <v>1</v>
      </c>
      <c r="F28" s="11"/>
      <c r="G28" s="10">
        <f t="shared" si="0"/>
        <v>0</v>
      </c>
      <c r="H28" s="4"/>
    </row>
    <row r="29" spans="1:8">
      <c r="A29" s="9">
        <v>23</v>
      </c>
      <c r="B29" s="13" t="s">
        <v>53</v>
      </c>
      <c r="C29" s="20"/>
      <c r="D29" s="15" t="s">
        <v>1</v>
      </c>
      <c r="E29" s="26">
        <v>1</v>
      </c>
      <c r="F29" s="11"/>
      <c r="G29" s="10">
        <f t="shared" si="0"/>
        <v>0</v>
      </c>
      <c r="H29" s="4"/>
    </row>
    <row r="30" spans="1:8" ht="47.25">
      <c r="A30" s="9">
        <v>24</v>
      </c>
      <c r="B30" s="19" t="s">
        <v>52</v>
      </c>
      <c r="C30" s="18"/>
      <c r="D30" s="15" t="s">
        <v>1</v>
      </c>
      <c r="E30" s="26">
        <v>1</v>
      </c>
      <c r="F30" s="11"/>
      <c r="G30" s="10">
        <f t="shared" si="0"/>
        <v>0</v>
      </c>
      <c r="H30" s="4"/>
    </row>
    <row r="31" spans="1:8" ht="31.5">
      <c r="A31" s="9">
        <v>25</v>
      </c>
      <c r="B31" s="19" t="s">
        <v>51</v>
      </c>
      <c r="C31" s="18"/>
      <c r="D31" s="15" t="s">
        <v>1</v>
      </c>
      <c r="E31" s="26">
        <v>1</v>
      </c>
      <c r="F31" s="11"/>
      <c r="G31" s="10">
        <f t="shared" si="0"/>
        <v>0</v>
      </c>
      <c r="H31" s="4"/>
    </row>
    <row r="32" spans="1:8">
      <c r="A32" s="9">
        <v>26</v>
      </c>
      <c r="B32" s="13" t="s">
        <v>50</v>
      </c>
      <c r="C32" s="17"/>
      <c r="D32" s="15" t="s">
        <v>1</v>
      </c>
      <c r="E32" s="26">
        <v>1</v>
      </c>
      <c r="F32" s="11"/>
      <c r="G32" s="10">
        <f t="shared" si="0"/>
        <v>0</v>
      </c>
      <c r="H32" s="4"/>
    </row>
    <row r="33" spans="1:8">
      <c r="A33" s="9">
        <v>27</v>
      </c>
      <c r="B33" s="13" t="s">
        <v>49</v>
      </c>
      <c r="C33" s="17"/>
      <c r="D33" s="15" t="s">
        <v>1</v>
      </c>
      <c r="E33" s="26">
        <v>1</v>
      </c>
      <c r="F33" s="11"/>
      <c r="G33" s="10">
        <f t="shared" si="0"/>
        <v>0</v>
      </c>
      <c r="H33" s="4"/>
    </row>
    <row r="34" spans="1:8">
      <c r="A34" s="9">
        <v>28</v>
      </c>
      <c r="B34" s="13" t="s">
        <v>48</v>
      </c>
      <c r="C34" s="7"/>
      <c r="D34" s="15" t="s">
        <v>1</v>
      </c>
      <c r="E34" s="26">
        <v>1</v>
      </c>
      <c r="F34" s="11"/>
      <c r="G34" s="10">
        <f t="shared" si="0"/>
        <v>0</v>
      </c>
      <c r="H34" s="4"/>
    </row>
    <row r="35" spans="1:8" ht="31.5">
      <c r="A35" s="9">
        <v>29</v>
      </c>
      <c r="B35" s="13" t="s">
        <v>47</v>
      </c>
      <c r="C35" s="7"/>
      <c r="D35" s="15" t="s">
        <v>1</v>
      </c>
      <c r="E35" s="26">
        <v>1</v>
      </c>
      <c r="F35" s="11"/>
      <c r="G35" s="10">
        <f t="shared" si="0"/>
        <v>0</v>
      </c>
      <c r="H35" s="4"/>
    </row>
    <row r="36" spans="1:8" ht="31.5">
      <c r="A36" s="9">
        <v>30</v>
      </c>
      <c r="B36" s="36" t="s">
        <v>46</v>
      </c>
      <c r="C36" s="37"/>
      <c r="D36" s="38" t="s">
        <v>1</v>
      </c>
      <c r="E36" s="39">
        <v>1</v>
      </c>
      <c r="F36" s="11"/>
      <c r="G36" s="10">
        <f t="shared" si="0"/>
        <v>0</v>
      </c>
      <c r="H36" s="4"/>
    </row>
    <row r="37" spans="1:8" ht="31.5">
      <c r="A37" s="9">
        <v>31</v>
      </c>
      <c r="B37" s="36" t="s">
        <v>108</v>
      </c>
      <c r="C37" s="37"/>
      <c r="D37" s="38" t="s">
        <v>1</v>
      </c>
      <c r="E37" s="39">
        <v>1</v>
      </c>
      <c r="F37" s="11"/>
      <c r="G37" s="10"/>
      <c r="H37" s="4"/>
    </row>
    <row r="38" spans="1:8">
      <c r="A38" s="9">
        <v>32</v>
      </c>
      <c r="B38" s="13" t="s">
        <v>45</v>
      </c>
      <c r="C38" s="7"/>
      <c r="D38" s="15" t="s">
        <v>1</v>
      </c>
      <c r="E38" s="26">
        <v>1</v>
      </c>
      <c r="F38" s="11"/>
      <c r="G38" s="10">
        <f t="shared" si="0"/>
        <v>0</v>
      </c>
      <c r="H38" s="4"/>
    </row>
    <row r="39" spans="1:8">
      <c r="A39" s="9">
        <v>33</v>
      </c>
      <c r="B39" s="13" t="s">
        <v>44</v>
      </c>
      <c r="C39" s="7"/>
      <c r="D39" s="15" t="s">
        <v>1</v>
      </c>
      <c r="E39" s="26">
        <v>1</v>
      </c>
      <c r="F39" s="11"/>
      <c r="G39" s="10">
        <f t="shared" si="0"/>
        <v>0</v>
      </c>
      <c r="H39" s="4"/>
    </row>
    <row r="40" spans="1:8">
      <c r="A40" s="9">
        <v>34</v>
      </c>
      <c r="B40" s="13" t="s">
        <v>43</v>
      </c>
      <c r="C40" s="7"/>
      <c r="D40" s="15" t="s">
        <v>1</v>
      </c>
      <c r="E40" s="26">
        <v>1</v>
      </c>
      <c r="F40" s="11"/>
      <c r="G40" s="10">
        <f t="shared" ref="G40:G71" si="1">+E40*F40</f>
        <v>0</v>
      </c>
      <c r="H40" s="4"/>
    </row>
    <row r="41" spans="1:8">
      <c r="A41" s="9">
        <v>35</v>
      </c>
      <c r="B41" s="13" t="s">
        <v>42</v>
      </c>
      <c r="C41" s="7"/>
      <c r="D41" s="15" t="s">
        <v>1</v>
      </c>
      <c r="E41" s="26">
        <v>1</v>
      </c>
      <c r="F41" s="11"/>
      <c r="G41" s="10">
        <f t="shared" si="1"/>
        <v>0</v>
      </c>
      <c r="H41" s="4"/>
    </row>
    <row r="42" spans="1:8">
      <c r="A42" s="9">
        <v>36</v>
      </c>
      <c r="B42" s="13" t="s">
        <v>41</v>
      </c>
      <c r="C42" s="7"/>
      <c r="D42" s="15" t="s">
        <v>1</v>
      </c>
      <c r="E42" s="26">
        <v>1</v>
      </c>
      <c r="F42" s="11"/>
      <c r="G42" s="10">
        <f t="shared" si="1"/>
        <v>0</v>
      </c>
      <c r="H42" s="4"/>
    </row>
    <row r="43" spans="1:8">
      <c r="A43" s="9">
        <v>37</v>
      </c>
      <c r="B43" s="13" t="s">
        <v>40</v>
      </c>
      <c r="C43" s="7"/>
      <c r="D43" s="15" t="s">
        <v>1</v>
      </c>
      <c r="E43" s="26">
        <v>1</v>
      </c>
      <c r="F43" s="11"/>
      <c r="G43" s="10">
        <f t="shared" si="1"/>
        <v>0</v>
      </c>
      <c r="H43" s="4"/>
    </row>
    <row r="44" spans="1:8">
      <c r="A44" s="9">
        <v>38</v>
      </c>
      <c r="B44" s="16" t="s">
        <v>39</v>
      </c>
      <c r="C44" s="7"/>
      <c r="D44" s="15" t="s">
        <v>1</v>
      </c>
      <c r="E44" s="26">
        <v>1</v>
      </c>
      <c r="F44" s="11"/>
      <c r="G44" s="10">
        <f t="shared" si="1"/>
        <v>0</v>
      </c>
      <c r="H44" s="4"/>
    </row>
    <row r="45" spans="1:8">
      <c r="A45" s="9">
        <v>39</v>
      </c>
      <c r="B45" s="16" t="s">
        <v>38</v>
      </c>
      <c r="C45" s="7"/>
      <c r="D45" s="15" t="s">
        <v>1</v>
      </c>
      <c r="E45" s="26">
        <v>1</v>
      </c>
      <c r="F45" s="11"/>
      <c r="G45" s="10">
        <f t="shared" si="1"/>
        <v>0</v>
      </c>
      <c r="H45" s="4"/>
    </row>
    <row r="46" spans="1:8">
      <c r="A46" s="9">
        <v>40</v>
      </c>
      <c r="B46" s="13" t="s">
        <v>37</v>
      </c>
      <c r="C46" s="7"/>
      <c r="D46" s="15" t="s">
        <v>1</v>
      </c>
      <c r="E46" s="26">
        <v>1</v>
      </c>
      <c r="F46" s="11"/>
      <c r="G46" s="10">
        <f t="shared" si="1"/>
        <v>0</v>
      </c>
      <c r="H46" s="4"/>
    </row>
    <row r="47" spans="1:8">
      <c r="A47" s="9">
        <v>41</v>
      </c>
      <c r="B47" s="13" t="s">
        <v>36</v>
      </c>
      <c r="C47" s="7"/>
      <c r="D47" s="15" t="s">
        <v>1</v>
      </c>
      <c r="E47" s="26">
        <v>1</v>
      </c>
      <c r="F47" s="11"/>
      <c r="G47" s="10">
        <f t="shared" si="1"/>
        <v>0</v>
      </c>
      <c r="H47" s="4"/>
    </row>
    <row r="48" spans="1:8">
      <c r="A48" s="9">
        <v>42</v>
      </c>
      <c r="B48" s="13" t="s">
        <v>35</v>
      </c>
      <c r="C48" s="7"/>
      <c r="D48" s="15" t="s">
        <v>1</v>
      </c>
      <c r="E48" s="26">
        <v>1</v>
      </c>
      <c r="F48" s="11"/>
      <c r="G48" s="10">
        <f t="shared" si="1"/>
        <v>0</v>
      </c>
      <c r="H48" s="4"/>
    </row>
    <row r="49" spans="1:8">
      <c r="A49" s="9">
        <v>43</v>
      </c>
      <c r="B49" s="13" t="s">
        <v>34</v>
      </c>
      <c r="C49" s="7"/>
      <c r="D49" s="15" t="s">
        <v>1</v>
      </c>
      <c r="E49" s="26">
        <v>1</v>
      </c>
      <c r="F49" s="11"/>
      <c r="G49" s="10">
        <f t="shared" si="1"/>
        <v>0</v>
      </c>
      <c r="H49" s="4"/>
    </row>
    <row r="50" spans="1:8">
      <c r="A50" s="9">
        <v>44</v>
      </c>
      <c r="B50" s="13" t="s">
        <v>33</v>
      </c>
      <c r="C50" s="7"/>
      <c r="D50" s="15" t="s">
        <v>1</v>
      </c>
      <c r="E50" s="26">
        <v>1</v>
      </c>
      <c r="F50" s="11"/>
      <c r="G50" s="10">
        <f t="shared" si="1"/>
        <v>0</v>
      </c>
      <c r="H50" s="4"/>
    </row>
    <row r="51" spans="1:8">
      <c r="A51" s="9">
        <v>45</v>
      </c>
      <c r="B51" s="13" t="s">
        <v>32</v>
      </c>
      <c r="C51" s="7"/>
      <c r="D51" s="15" t="s">
        <v>1</v>
      </c>
      <c r="E51" s="26">
        <v>1</v>
      </c>
      <c r="F51" s="11"/>
      <c r="G51" s="10">
        <f t="shared" si="1"/>
        <v>0</v>
      </c>
      <c r="H51" s="4"/>
    </row>
    <row r="52" spans="1:8">
      <c r="A52" s="9">
        <v>46</v>
      </c>
      <c r="B52" s="14" t="s">
        <v>31</v>
      </c>
      <c r="C52" s="7"/>
      <c r="D52" s="15" t="s">
        <v>1</v>
      </c>
      <c r="E52" s="26">
        <v>1</v>
      </c>
      <c r="F52" s="11"/>
      <c r="G52" s="10">
        <f t="shared" si="1"/>
        <v>0</v>
      </c>
      <c r="H52" s="4"/>
    </row>
    <row r="53" spans="1:8">
      <c r="A53" s="9">
        <v>47</v>
      </c>
      <c r="B53" s="13" t="s">
        <v>30</v>
      </c>
      <c r="C53" s="7"/>
      <c r="D53" s="6" t="s">
        <v>1</v>
      </c>
      <c r="E53" s="26">
        <v>1</v>
      </c>
      <c r="F53" s="11"/>
      <c r="G53" s="10">
        <f t="shared" si="1"/>
        <v>0</v>
      </c>
      <c r="H53" s="4"/>
    </row>
    <row r="54" spans="1:8" ht="31.5">
      <c r="A54" s="9">
        <v>48</v>
      </c>
      <c r="B54" s="13" t="s">
        <v>29</v>
      </c>
      <c r="C54" s="7"/>
      <c r="D54" s="6" t="s">
        <v>1</v>
      </c>
      <c r="E54" s="26">
        <v>1</v>
      </c>
      <c r="F54" s="11"/>
      <c r="G54" s="10">
        <f t="shared" si="1"/>
        <v>0</v>
      </c>
      <c r="H54" s="4"/>
    </row>
    <row r="55" spans="1:8">
      <c r="A55" s="9">
        <v>49</v>
      </c>
      <c r="B55" s="13" t="s">
        <v>28</v>
      </c>
      <c r="C55" s="7"/>
      <c r="D55" s="6" t="s">
        <v>1</v>
      </c>
      <c r="E55" s="26">
        <v>1</v>
      </c>
      <c r="F55" s="11"/>
      <c r="G55" s="10">
        <f t="shared" si="1"/>
        <v>0</v>
      </c>
      <c r="H55" s="4"/>
    </row>
    <row r="56" spans="1:8">
      <c r="A56" s="9">
        <v>50</v>
      </c>
      <c r="B56" s="13" t="s">
        <v>27</v>
      </c>
      <c r="C56" s="7"/>
      <c r="D56" s="6" t="s">
        <v>1</v>
      </c>
      <c r="E56" s="26">
        <v>1</v>
      </c>
      <c r="F56" s="11"/>
      <c r="G56" s="10">
        <f t="shared" si="1"/>
        <v>0</v>
      </c>
      <c r="H56" s="4"/>
    </row>
    <row r="57" spans="1:8">
      <c r="A57" s="9">
        <v>51</v>
      </c>
      <c r="B57" s="13" t="s">
        <v>26</v>
      </c>
      <c r="C57" s="7"/>
      <c r="D57" s="6" t="s">
        <v>1</v>
      </c>
      <c r="E57" s="26">
        <v>1</v>
      </c>
      <c r="F57" s="11"/>
      <c r="G57" s="10">
        <f t="shared" si="1"/>
        <v>0</v>
      </c>
      <c r="H57" s="4"/>
    </row>
    <row r="58" spans="1:8">
      <c r="A58" s="9">
        <v>52</v>
      </c>
      <c r="B58" s="13" t="s">
        <v>25</v>
      </c>
      <c r="C58" s="7"/>
      <c r="D58" s="6" t="s">
        <v>1</v>
      </c>
      <c r="E58" s="26">
        <v>1</v>
      </c>
      <c r="F58" s="11"/>
      <c r="G58" s="10">
        <f t="shared" si="1"/>
        <v>0</v>
      </c>
      <c r="H58" s="4"/>
    </row>
    <row r="59" spans="1:8">
      <c r="A59" s="9">
        <v>53</v>
      </c>
      <c r="B59" s="13" t="s">
        <v>24</v>
      </c>
      <c r="C59" s="7"/>
      <c r="D59" s="6" t="s">
        <v>1</v>
      </c>
      <c r="E59" s="26">
        <v>1</v>
      </c>
      <c r="F59" s="11"/>
      <c r="G59" s="10">
        <f t="shared" si="1"/>
        <v>0</v>
      </c>
      <c r="H59" s="4"/>
    </row>
    <row r="60" spans="1:8">
      <c r="A60" s="9">
        <v>54</v>
      </c>
      <c r="B60" s="13" t="s">
        <v>23</v>
      </c>
      <c r="C60" s="7"/>
      <c r="D60" s="6" t="s">
        <v>1</v>
      </c>
      <c r="E60" s="26">
        <v>1</v>
      </c>
      <c r="F60" s="11"/>
      <c r="G60" s="10">
        <f t="shared" si="1"/>
        <v>0</v>
      </c>
      <c r="H60" s="4"/>
    </row>
    <row r="61" spans="1:8">
      <c r="A61" s="9">
        <v>55</v>
      </c>
      <c r="B61" s="13" t="s">
        <v>22</v>
      </c>
      <c r="C61" s="7"/>
      <c r="D61" s="6" t="s">
        <v>1</v>
      </c>
      <c r="E61" s="26">
        <v>1</v>
      </c>
      <c r="F61" s="11"/>
      <c r="G61" s="10">
        <f t="shared" si="1"/>
        <v>0</v>
      </c>
      <c r="H61" s="4"/>
    </row>
    <row r="62" spans="1:8">
      <c r="A62" s="9">
        <v>56</v>
      </c>
      <c r="B62" s="13" t="s">
        <v>21</v>
      </c>
      <c r="C62" s="7"/>
      <c r="D62" s="6" t="s">
        <v>1</v>
      </c>
      <c r="E62" s="26">
        <v>1</v>
      </c>
      <c r="F62" s="11"/>
      <c r="G62" s="10">
        <f t="shared" si="1"/>
        <v>0</v>
      </c>
      <c r="H62" s="4"/>
    </row>
    <row r="63" spans="1:8">
      <c r="A63" s="9">
        <v>57</v>
      </c>
      <c r="B63" s="13" t="s">
        <v>20</v>
      </c>
      <c r="C63" s="7"/>
      <c r="D63" s="6" t="s">
        <v>1</v>
      </c>
      <c r="E63" s="26">
        <v>1</v>
      </c>
      <c r="F63" s="11"/>
      <c r="G63" s="10">
        <f t="shared" si="1"/>
        <v>0</v>
      </c>
      <c r="H63" s="4"/>
    </row>
    <row r="64" spans="1:8" ht="20.25" customHeight="1">
      <c r="A64" s="9">
        <v>58</v>
      </c>
      <c r="B64" s="13" t="s">
        <v>19</v>
      </c>
      <c r="C64" s="7"/>
      <c r="D64" s="6" t="s">
        <v>1</v>
      </c>
      <c r="E64" s="26">
        <v>1</v>
      </c>
      <c r="F64" s="11"/>
      <c r="G64" s="10">
        <f t="shared" si="1"/>
        <v>0</v>
      </c>
      <c r="H64" s="4"/>
    </row>
    <row r="65" spans="1:8" ht="16.5" customHeight="1">
      <c r="A65" s="9">
        <v>59</v>
      </c>
      <c r="B65" s="13" t="s">
        <v>18</v>
      </c>
      <c r="C65" s="7"/>
      <c r="D65" s="6" t="s">
        <v>1</v>
      </c>
      <c r="E65" s="26">
        <v>1</v>
      </c>
      <c r="F65" s="11"/>
      <c r="G65" s="10">
        <f t="shared" si="1"/>
        <v>0</v>
      </c>
      <c r="H65" s="4"/>
    </row>
    <row r="66" spans="1:8" ht="31.5">
      <c r="A66" s="9">
        <v>60</v>
      </c>
      <c r="B66" s="13" t="s">
        <v>17</v>
      </c>
      <c r="C66" s="7"/>
      <c r="D66" s="6" t="s">
        <v>1</v>
      </c>
      <c r="E66" s="26">
        <v>1</v>
      </c>
      <c r="F66" s="11"/>
      <c r="G66" s="10">
        <f t="shared" si="1"/>
        <v>0</v>
      </c>
      <c r="H66" s="4"/>
    </row>
    <row r="67" spans="1:8">
      <c r="A67" s="9">
        <v>61</v>
      </c>
      <c r="B67" s="13" t="s">
        <v>16</v>
      </c>
      <c r="C67" s="7"/>
      <c r="D67" s="6"/>
      <c r="E67" s="26">
        <v>1</v>
      </c>
      <c r="F67" s="11"/>
      <c r="G67" s="10">
        <f t="shared" si="1"/>
        <v>0</v>
      </c>
      <c r="H67" s="4"/>
    </row>
    <row r="68" spans="1:8">
      <c r="A68" s="9">
        <v>62</v>
      </c>
      <c r="B68" s="13" t="s">
        <v>15</v>
      </c>
      <c r="C68" s="7"/>
      <c r="D68" s="6" t="s">
        <v>1</v>
      </c>
      <c r="E68" s="26">
        <v>1</v>
      </c>
      <c r="F68" s="11"/>
      <c r="G68" s="10">
        <f t="shared" si="1"/>
        <v>0</v>
      </c>
      <c r="H68" s="4"/>
    </row>
    <row r="69" spans="1:8">
      <c r="A69" s="9">
        <v>63</v>
      </c>
      <c r="B69" s="13" t="s">
        <v>14</v>
      </c>
      <c r="C69" s="7"/>
      <c r="D69" s="6" t="s">
        <v>1</v>
      </c>
      <c r="E69" s="26">
        <v>1</v>
      </c>
      <c r="F69" s="11"/>
      <c r="G69" s="10">
        <f t="shared" si="1"/>
        <v>0</v>
      </c>
      <c r="H69" s="4"/>
    </row>
    <row r="70" spans="1:8">
      <c r="A70" s="9">
        <v>64</v>
      </c>
      <c r="B70" s="13" t="s">
        <v>13</v>
      </c>
      <c r="C70" s="7"/>
      <c r="D70" s="6" t="s">
        <v>1</v>
      </c>
      <c r="E70" s="26">
        <v>1</v>
      </c>
      <c r="F70" s="11"/>
      <c r="G70" s="10">
        <f t="shared" si="1"/>
        <v>0</v>
      </c>
      <c r="H70" s="4"/>
    </row>
    <row r="71" spans="1:8">
      <c r="A71" s="9">
        <v>65</v>
      </c>
      <c r="B71" s="13" t="s">
        <v>12</v>
      </c>
      <c r="C71" s="7"/>
      <c r="D71" s="6" t="s">
        <v>1</v>
      </c>
      <c r="E71" s="26">
        <v>1</v>
      </c>
      <c r="F71" s="11"/>
      <c r="G71" s="10">
        <f t="shared" si="1"/>
        <v>0</v>
      </c>
      <c r="H71" s="4"/>
    </row>
    <row r="72" spans="1:8">
      <c r="A72" s="9">
        <v>66</v>
      </c>
      <c r="B72" s="13" t="s">
        <v>11</v>
      </c>
      <c r="C72" s="7"/>
      <c r="D72" s="6" t="s">
        <v>1</v>
      </c>
      <c r="E72" s="26">
        <v>1</v>
      </c>
      <c r="F72" s="11"/>
      <c r="G72" s="10">
        <f t="shared" ref="G72:G81" si="2">+E72*F72</f>
        <v>0</v>
      </c>
      <c r="H72" s="4"/>
    </row>
    <row r="73" spans="1:8">
      <c r="A73" s="9">
        <v>67</v>
      </c>
      <c r="B73" s="13" t="s">
        <v>10</v>
      </c>
      <c r="C73" s="7"/>
      <c r="D73" s="6" t="s">
        <v>1</v>
      </c>
      <c r="E73" s="26">
        <v>1</v>
      </c>
      <c r="F73" s="11"/>
      <c r="G73" s="10">
        <f t="shared" si="2"/>
        <v>0</v>
      </c>
      <c r="H73" s="4"/>
    </row>
    <row r="74" spans="1:8">
      <c r="A74" s="9">
        <v>68</v>
      </c>
      <c r="B74" s="13" t="s">
        <v>9</v>
      </c>
      <c r="C74" s="7"/>
      <c r="D74" s="6" t="s">
        <v>1</v>
      </c>
      <c r="E74" s="26">
        <v>1</v>
      </c>
      <c r="F74" s="11"/>
      <c r="G74" s="10">
        <f t="shared" si="2"/>
        <v>0</v>
      </c>
      <c r="H74" s="4"/>
    </row>
    <row r="75" spans="1:8">
      <c r="A75" s="9">
        <v>69</v>
      </c>
      <c r="B75" s="13" t="s">
        <v>8</v>
      </c>
      <c r="C75" s="7"/>
      <c r="D75" s="6" t="s">
        <v>1</v>
      </c>
      <c r="E75" s="26">
        <v>1</v>
      </c>
      <c r="F75" s="11"/>
      <c r="G75" s="10">
        <f t="shared" si="2"/>
        <v>0</v>
      </c>
      <c r="H75" s="4"/>
    </row>
    <row r="76" spans="1:8">
      <c r="A76" s="9">
        <v>70</v>
      </c>
      <c r="B76" s="13" t="s">
        <v>7</v>
      </c>
      <c r="C76" s="7"/>
      <c r="D76" s="6" t="s">
        <v>1</v>
      </c>
      <c r="E76" s="26">
        <v>1</v>
      </c>
      <c r="F76" s="11"/>
      <c r="G76" s="10">
        <f t="shared" si="2"/>
        <v>0</v>
      </c>
      <c r="H76" s="4"/>
    </row>
    <row r="77" spans="1:8">
      <c r="A77" s="9">
        <v>71</v>
      </c>
      <c r="B77" s="13" t="s">
        <v>6</v>
      </c>
      <c r="C77" s="7"/>
      <c r="D77" s="6" t="s">
        <v>1</v>
      </c>
      <c r="E77" s="26">
        <v>1</v>
      </c>
      <c r="F77" s="11"/>
      <c r="G77" s="10">
        <f t="shared" si="2"/>
        <v>0</v>
      </c>
      <c r="H77" s="4"/>
    </row>
    <row r="78" spans="1:8">
      <c r="A78" s="9">
        <v>72</v>
      </c>
      <c r="B78" s="14" t="s">
        <v>5</v>
      </c>
      <c r="C78" s="7"/>
      <c r="D78" s="6" t="s">
        <v>1</v>
      </c>
      <c r="E78" s="26">
        <v>1</v>
      </c>
      <c r="F78" s="11"/>
      <c r="G78" s="10">
        <f t="shared" si="2"/>
        <v>0</v>
      </c>
      <c r="H78" s="4"/>
    </row>
    <row r="79" spans="1:8">
      <c r="A79" s="9">
        <v>73</v>
      </c>
      <c r="B79" s="14" t="s">
        <v>4</v>
      </c>
      <c r="C79" s="7"/>
      <c r="D79" s="6" t="s">
        <v>1</v>
      </c>
      <c r="E79" s="26">
        <v>1</v>
      </c>
      <c r="F79" s="11"/>
      <c r="G79" s="10">
        <f t="shared" si="2"/>
        <v>0</v>
      </c>
      <c r="H79" s="4"/>
    </row>
    <row r="80" spans="1:8">
      <c r="A80" s="9">
        <v>74</v>
      </c>
      <c r="B80" s="14" t="s">
        <v>3</v>
      </c>
      <c r="C80" s="7"/>
      <c r="D80" s="6" t="s">
        <v>1</v>
      </c>
      <c r="E80" s="26">
        <v>1</v>
      </c>
      <c r="F80" s="11"/>
      <c r="G80" s="10">
        <f t="shared" si="2"/>
        <v>0</v>
      </c>
      <c r="H80" s="4"/>
    </row>
    <row r="81" spans="1:8">
      <c r="A81" s="9">
        <v>75</v>
      </c>
      <c r="B81" s="13" t="s">
        <v>2</v>
      </c>
      <c r="C81" s="7"/>
      <c r="D81" s="6" t="s">
        <v>1</v>
      </c>
      <c r="E81" s="26">
        <v>1</v>
      </c>
      <c r="F81" s="11"/>
      <c r="G81" s="10">
        <f t="shared" si="2"/>
        <v>0</v>
      </c>
      <c r="H81" s="4"/>
    </row>
    <row r="82" spans="1:8" ht="24.75" customHeight="1">
      <c r="A82" s="8" t="s">
        <v>86</v>
      </c>
      <c r="B82" s="27" t="s">
        <v>88</v>
      </c>
      <c r="C82" s="28"/>
      <c r="D82" s="29"/>
      <c r="E82" s="12"/>
      <c r="F82" s="30"/>
      <c r="G82" s="3"/>
      <c r="H82" s="4"/>
    </row>
    <row r="83" spans="1:8" ht="63">
      <c r="A83" s="9">
        <v>1</v>
      </c>
      <c r="B83" s="13" t="s">
        <v>89</v>
      </c>
      <c r="C83" s="7" t="s">
        <v>106</v>
      </c>
      <c r="D83" s="6" t="s">
        <v>107</v>
      </c>
      <c r="E83" s="26">
        <v>1</v>
      </c>
      <c r="F83" s="11"/>
      <c r="G83" s="10"/>
      <c r="H83" s="4"/>
    </row>
    <row r="84" spans="1:8" ht="157.5">
      <c r="A84" s="9">
        <v>2</v>
      </c>
      <c r="B84" s="13" t="s">
        <v>112</v>
      </c>
      <c r="C84" s="7" t="s">
        <v>113</v>
      </c>
      <c r="D84" s="6" t="s">
        <v>107</v>
      </c>
      <c r="E84" s="26">
        <v>1</v>
      </c>
      <c r="F84" s="11"/>
      <c r="G84" s="10"/>
      <c r="H84" s="4"/>
    </row>
    <row r="85" spans="1:8" ht="63">
      <c r="A85" s="9">
        <v>3</v>
      </c>
      <c r="B85" s="13" t="s">
        <v>91</v>
      </c>
      <c r="C85" s="7" t="s">
        <v>97</v>
      </c>
      <c r="D85" s="6" t="s">
        <v>107</v>
      </c>
      <c r="E85" s="26">
        <v>1</v>
      </c>
      <c r="F85" s="11"/>
      <c r="G85" s="10"/>
      <c r="H85" s="4"/>
    </row>
    <row r="86" spans="1:8" ht="63">
      <c r="A86" s="9">
        <v>4</v>
      </c>
      <c r="B86" s="13" t="s">
        <v>92</v>
      </c>
      <c r="C86" s="7" t="s">
        <v>98</v>
      </c>
      <c r="D86" s="6" t="s">
        <v>107</v>
      </c>
      <c r="E86" s="26">
        <v>1</v>
      </c>
      <c r="F86" s="11"/>
      <c r="G86" s="10"/>
      <c r="H86" s="4"/>
    </row>
    <row r="87" spans="1:8" ht="63">
      <c r="A87" s="9">
        <v>5</v>
      </c>
      <c r="B87" s="13" t="s">
        <v>90</v>
      </c>
      <c r="C87" s="7" t="s">
        <v>99</v>
      </c>
      <c r="D87" s="6" t="s">
        <v>107</v>
      </c>
      <c r="E87" s="26">
        <v>1</v>
      </c>
      <c r="F87" s="11"/>
      <c r="G87" s="10"/>
      <c r="H87" s="4"/>
    </row>
    <row r="88" spans="1:8" ht="131.25">
      <c r="A88" s="9">
        <v>6</v>
      </c>
      <c r="B88" s="13" t="s">
        <v>101</v>
      </c>
      <c r="C88" s="31" t="s">
        <v>102</v>
      </c>
      <c r="D88" s="6" t="s">
        <v>107</v>
      </c>
      <c r="E88" s="26">
        <v>1</v>
      </c>
      <c r="F88" s="11"/>
      <c r="G88" s="10"/>
      <c r="H88" s="4"/>
    </row>
    <row r="89" spans="1:8" ht="56.25">
      <c r="A89" s="9">
        <v>7</v>
      </c>
      <c r="B89" s="13" t="s">
        <v>100</v>
      </c>
      <c r="C89" s="41" t="s">
        <v>105</v>
      </c>
      <c r="D89" s="6" t="s">
        <v>107</v>
      </c>
      <c r="E89" s="26">
        <v>1</v>
      </c>
      <c r="F89" s="11"/>
      <c r="G89" s="10"/>
      <c r="H89" s="4"/>
    </row>
    <row r="90" spans="1:8" ht="250.5" customHeight="1">
      <c r="A90" s="9">
        <v>8</v>
      </c>
      <c r="B90" s="13" t="s">
        <v>110</v>
      </c>
      <c r="C90" s="32" t="s">
        <v>109</v>
      </c>
      <c r="D90" s="6" t="s">
        <v>107</v>
      </c>
      <c r="E90" s="26">
        <v>1</v>
      </c>
      <c r="F90" s="11"/>
      <c r="G90" s="10"/>
      <c r="H90" s="4"/>
    </row>
    <row r="91" spans="1:8" ht="23.25" customHeight="1">
      <c r="A91" s="8" t="s">
        <v>93</v>
      </c>
      <c r="B91" s="40" t="s">
        <v>94</v>
      </c>
      <c r="C91" s="33"/>
      <c r="D91" s="29"/>
      <c r="E91" s="12"/>
      <c r="F91" s="30"/>
      <c r="G91" s="3"/>
      <c r="H91" s="4"/>
    </row>
    <row r="92" spans="1:8" ht="141.75">
      <c r="A92" s="9">
        <v>1</v>
      </c>
      <c r="B92" s="13" t="s">
        <v>95</v>
      </c>
      <c r="C92" s="34" t="s">
        <v>103</v>
      </c>
      <c r="D92" s="6" t="s">
        <v>1</v>
      </c>
      <c r="E92" s="26">
        <v>1</v>
      </c>
      <c r="F92" s="11"/>
      <c r="G92" s="10"/>
      <c r="H92" s="4"/>
    </row>
    <row r="93" spans="1:8" ht="126">
      <c r="A93" s="9">
        <v>2</v>
      </c>
      <c r="B93" s="13" t="s">
        <v>96</v>
      </c>
      <c r="C93" s="34" t="s">
        <v>104</v>
      </c>
      <c r="D93" s="6" t="s">
        <v>1</v>
      </c>
      <c r="E93" s="26">
        <v>1</v>
      </c>
      <c r="F93" s="11"/>
      <c r="G93" s="10"/>
      <c r="H93" s="4"/>
    </row>
    <row r="94" spans="1:8" ht="23.25" customHeight="1">
      <c r="A94" s="9"/>
      <c r="B94" s="8" t="s">
        <v>0</v>
      </c>
      <c r="C94" s="35"/>
      <c r="D94" s="6"/>
      <c r="E94" s="5"/>
      <c r="F94" s="4"/>
      <c r="G94" s="3">
        <f>SUM(G7:G81)</f>
        <v>0</v>
      </c>
      <c r="H94" s="4"/>
    </row>
    <row r="95" spans="1:8">
      <c r="A95" s="46"/>
      <c r="B95" s="46"/>
      <c r="C95" s="46"/>
      <c r="D95" s="46"/>
      <c r="E95" s="46"/>
      <c r="F95" s="46"/>
      <c r="G95" s="46"/>
    </row>
  </sheetData>
  <mergeCells count="4">
    <mergeCell ref="A3:G3"/>
    <mergeCell ref="A95:G95"/>
    <mergeCell ref="B6:C6"/>
    <mergeCell ref="A2:H2"/>
  </mergeCells>
  <pageMargins left="0.27" right="0.22" top="0.39" bottom="0.47" header="0.2" footer="0.22"/>
  <pageSetup paperSize="9" scale="80" orientation="landscape" r:id="rId1"/>
  <headerFooter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03</vt:lpstr>
      <vt:lpstr>'bIEU 03'!Print_Titles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NhatsonPC</dc:creator>
  <cp:lastModifiedBy>NhatsonPC</cp:lastModifiedBy>
  <dcterms:created xsi:type="dcterms:W3CDTF">2024-06-01T07:54:50Z</dcterms:created>
  <dcterms:modified xsi:type="dcterms:W3CDTF">2026-08-04T09:54:57Z</dcterms:modified>
</cp:coreProperties>
</file>